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norfolk.gov.uk\nccdfs1\SHARED-CSPDC\Education Quality Assurance &amp; Intervention Service\Safeguarding\Templates\September 2023\"/>
    </mc:Choice>
  </mc:AlternateContent>
  <xr:revisionPtr revIDLastSave="0" documentId="13_ncr:1_{C664CF66-B73A-4837-97B4-8C9C2DCFB660}" xr6:coauthVersionLast="47" xr6:coauthVersionMax="47" xr10:uidLastSave="{00000000-0000-0000-0000-000000000000}"/>
  <bookViews>
    <workbookView xWindow="-96" yWindow="-96" windowWidth="18192" windowHeight="11592" activeTab="1" xr2:uid="{00000000-000D-0000-FFFF-FFFF00000000}"/>
  </bookViews>
  <sheets>
    <sheet name="Notes" sheetId="1" r:id="rId1"/>
    <sheet name="Safeguarding Induction Training" sheetId="2" r:id="rId2"/>
  </sheets>
  <calcPr calcId="191029"/>
  <customWorkbookViews>
    <customWorkbookView name="Canning, Lucy - Personal View" guid="{C899CEEA-AF83-4270-B01D-4424D9729539}" mergeInterval="0" personalView="1" maximized="1" xWindow="-8" yWindow="-8" windowWidth="1382" windowHeight="744" activeSheetId="1"/>
    <customWorkbookView name="Waters, Kelly - Personal View" guid="{91FA51CA-82EB-4B0D-9595-0E15E56551E4}" mergeInterval="0" personalView="1" maximized="1" xWindow="-8" yWindow="-8" windowWidth="1382" windowHeight="744" activeSheetId="1"/>
    <customWorkbookView name="Hagger, Glen - Personal View" guid="{8192814F-1727-4E36-9E47-C79416781AAE}" mergeInterval="0" personalView="1" maximized="1" xWindow="-8" yWindow="-8" windowWidth="1616" windowHeight="8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 i="2" l="1"/>
  <c r="Y6" i="2"/>
  <c r="Y7" i="2"/>
  <c r="Y8" i="2"/>
  <c r="Y9" i="2"/>
  <c r="Y10" i="2"/>
  <c r="Y11" i="2"/>
  <c r="Y12" i="2"/>
  <c r="Y13" i="2"/>
  <c r="Y14" i="2"/>
  <c r="Y15" i="2"/>
  <c r="Y16" i="2"/>
  <c r="Y17" i="2"/>
  <c r="Y18" i="2"/>
  <c r="Y19" i="2"/>
  <c r="Y20" i="2"/>
  <c r="Y21" i="2"/>
  <c r="Y4" i="2"/>
  <c r="S4" i="2"/>
  <c r="W5" i="2"/>
  <c r="W6" i="2"/>
  <c r="W7" i="2"/>
  <c r="W8" i="2"/>
  <c r="W9" i="2"/>
  <c r="W10" i="2"/>
  <c r="W11" i="2"/>
  <c r="W12" i="2"/>
  <c r="W13" i="2"/>
  <c r="W14" i="2"/>
  <c r="W15" i="2"/>
  <c r="W16" i="2"/>
  <c r="W17" i="2"/>
  <c r="W18" i="2"/>
  <c r="W19" i="2"/>
  <c r="W20" i="2"/>
  <c r="W21" i="2"/>
  <c r="U5" i="2"/>
  <c r="U6" i="2"/>
  <c r="U7" i="2"/>
  <c r="U8" i="2"/>
  <c r="U9" i="2"/>
  <c r="U10" i="2"/>
  <c r="U11" i="2"/>
  <c r="U12" i="2"/>
  <c r="U13" i="2"/>
  <c r="U14" i="2"/>
  <c r="U15" i="2"/>
  <c r="U16" i="2"/>
  <c r="U17" i="2"/>
  <c r="U18" i="2"/>
  <c r="U19" i="2"/>
  <c r="U20" i="2"/>
  <c r="U21" i="2"/>
  <c r="U4" i="2"/>
  <c r="W4" i="2" s="1"/>
  <c r="S5" i="2"/>
  <c r="S6" i="2"/>
  <c r="S7" i="2"/>
  <c r="S8" i="2"/>
  <c r="S9" i="2"/>
  <c r="S10" i="2"/>
  <c r="S11" i="2"/>
  <c r="S12" i="2"/>
  <c r="S13" i="2"/>
  <c r="S14" i="2"/>
  <c r="S15" i="2"/>
  <c r="S16" i="2"/>
  <c r="S17" i="2"/>
  <c r="S18" i="2"/>
  <c r="S19" i="2"/>
  <c r="S20" i="2"/>
  <c r="S21" i="2"/>
</calcChain>
</file>

<file path=xl/sharedStrings.xml><?xml version="1.0" encoding="utf-8"?>
<sst xmlns="http://schemas.openxmlformats.org/spreadsheetml/2006/main" count="276" uniqueCount="52">
  <si>
    <t>Headteacher</t>
  </si>
  <si>
    <t xml:space="preserve">All other staff </t>
  </si>
  <si>
    <t>Volunteers</t>
  </si>
  <si>
    <t>Specialised Designated Safeguarding Lead Training</t>
  </si>
  <si>
    <t>Is this person a DSL?</t>
  </si>
  <si>
    <t xml:space="preserve">Recruitment Training </t>
  </si>
  <si>
    <t>Date of last DSL training 
(within the last 2 years)</t>
  </si>
  <si>
    <t>Date of last safer-recruitment training 
(within the last 5 years)</t>
  </si>
  <si>
    <t xml:space="preserve">Temporary staff </t>
  </si>
  <si>
    <t>No</t>
  </si>
  <si>
    <t xml:space="preserve">Not applicable </t>
  </si>
  <si>
    <t>Date last whole-school training undertaken 
(within the last year)</t>
  </si>
  <si>
    <t xml:space="preserve">Safeguarding at Induction </t>
  </si>
  <si>
    <t xml:space="preserve"> Date updated safeguarding policy and relevant updated guidance provided</t>
  </si>
  <si>
    <t>Whole-School Safeguarding Training</t>
  </si>
  <si>
    <t>This document is a record of safeguarding training and induction - it should never replace the school's Single Central Record</t>
  </si>
  <si>
    <t xml:space="preserve">Date staff code of conduct explained and a copy provided </t>
  </si>
  <si>
    <t>Senior Leadership Team</t>
  </si>
  <si>
    <t xml:space="preserve">Name </t>
  </si>
  <si>
    <t>Any other Designated Safeguarding Lead/s</t>
  </si>
  <si>
    <t>Role</t>
  </si>
  <si>
    <t>Date the behaviour policy explained and a copy provided 
Please see notes re colleges</t>
  </si>
  <si>
    <t xml:space="preserve"> Date the school safeguarding policy explained (and a copy provided) and information about the role and the identities of the DSLs given</t>
  </si>
  <si>
    <t>Contractors</t>
  </si>
  <si>
    <t>Date of last NSCP multi-agency training 
(within the last 3 years)</t>
  </si>
  <si>
    <t>Date of last Early Help Assessement and Plan training (at least 1 DSL per setting, within the last 2 years)</t>
  </si>
  <si>
    <t>Governors and/or
Trustees</t>
  </si>
  <si>
    <t>Date of last Governor safeguarding training</t>
  </si>
  <si>
    <t>Date of Governor safeguarding training at induction</t>
  </si>
  <si>
    <t>Expiration date</t>
  </si>
  <si>
    <r>
      <t xml:space="preserve">Governors
</t>
    </r>
    <r>
      <rPr>
        <sz val="12"/>
        <color theme="1"/>
        <rFont val="Arial"/>
        <family val="2"/>
      </rPr>
      <t xml:space="preserve">Entries in this section are for those people who are governors </t>
    </r>
    <r>
      <rPr>
        <i/>
        <sz val="12"/>
        <color theme="1"/>
        <rFont val="Arial"/>
        <family val="2"/>
      </rPr>
      <t>when they are acting in that role</t>
    </r>
    <r>
      <rPr>
        <sz val="12"/>
        <color theme="1"/>
        <rFont val="Arial"/>
        <family val="2"/>
      </rPr>
      <t xml:space="preserve">. Some governors may also be volunteers, for example hearing children read and so on. In such cases they will need to ensure the relevant induction &amp; training processes for volunteers who work with children have </t>
    </r>
    <r>
      <rPr>
        <b/>
        <sz val="12"/>
        <color theme="1"/>
        <rFont val="Arial"/>
        <family val="2"/>
      </rPr>
      <t>also</t>
    </r>
    <r>
      <rPr>
        <sz val="12"/>
        <color theme="1"/>
        <rFont val="Arial"/>
        <family val="2"/>
      </rPr>
      <t xml:space="preserve"> been completed.
</t>
    </r>
  </si>
  <si>
    <r>
      <t>Governors: School Safeguarding Policy</t>
    </r>
    <r>
      <rPr>
        <sz val="12"/>
        <color theme="1"/>
        <rFont val="Arial"/>
        <family val="2"/>
      </rPr>
      <t xml:space="preserve">
Full Governing Boards will approve the school safeguarding policy when it is reviewed annually. For any governors who were not part of that process it is expected that they read the policy.
</t>
    </r>
  </si>
  <si>
    <r>
      <t>Governors: School Staff Code of Conduct</t>
    </r>
    <r>
      <rPr>
        <sz val="12"/>
        <color theme="1"/>
        <rFont val="Arial"/>
        <family val="2"/>
      </rPr>
      <t xml:space="preserve">
Full Governing Boards will approve the school staff code of conduct. For any governors who were not part of that process it is expected that they read the document. </t>
    </r>
  </si>
  <si>
    <r>
      <t>Governors and proprietors: Keeping Children Safe in Education 2023</t>
    </r>
    <r>
      <rPr>
        <sz val="12"/>
        <color theme="1"/>
        <rFont val="Arial"/>
        <family val="2"/>
      </rPr>
      <t xml:space="preserve">
The summary section of Keeping Children Safe in Education 2023 states that this statutory guidance should be </t>
    </r>
    <r>
      <rPr>
        <b/>
        <sz val="12"/>
        <color theme="1"/>
        <rFont val="Arial"/>
        <family val="2"/>
      </rPr>
      <t>read</t>
    </r>
    <r>
      <rPr>
        <sz val="12"/>
        <color theme="1"/>
        <rFont val="Arial"/>
        <family val="2"/>
      </rPr>
      <t xml:space="preserve"> and followed by:
• governing bodies of maintained schools (including maintained nursery schools) and colleges which includes providers of post 16 Education as set out in the Apprenticeships, Skills, Children and Learning Act 2009 (as amended): 16-19 Academies, Special Post-16 institutions and Independent Training Providers
• proprietors of independent schools (including academies, free schools and alternative provision academies) and non-maintained special schools. In the case of academies, free schools and alternative provision academies, the proprietor will be the academy trgoverning bodies of maintained schools (including maintained nursery schools) and colleges which includes providers of post 16 Education as set out in the Apprenticeships, Skills, Children and Learning Act 2009 (as amended): 16-19 Academies, Special Post-16 institutions and Independent Training Providers
• proprietors of independent schools (including academies, free schools and alternative provision academies) and non-maintained special schools. In the case of academies, free schools and alternative provision academies, the proprietor will be the academy trust
• management committees of pupil referral units (PRUs), and
• senior leadership teams</t>
    </r>
  </si>
  <si>
    <r>
      <t>Governors and proprietors: Date information about the role of the DSL and local procedures explained</t>
    </r>
    <r>
      <rPr>
        <sz val="12"/>
        <color theme="1"/>
        <rFont val="Arial"/>
        <family val="2"/>
      </rPr>
      <t xml:space="preserve">
It is expected that safeguarding training, including (online) will form part of the governor induction process. This will include specific arrangements for their school and the role of the DSL.
This training should be reguarly updated (paragraph 81 Keeping Children Safe in Education, 2023).</t>
    </r>
  </si>
  <si>
    <r>
      <t>Governor: Safer Recruitment Training</t>
    </r>
    <r>
      <rPr>
        <sz val="12"/>
        <color theme="1"/>
        <rFont val="Arial"/>
        <family val="2"/>
      </rPr>
      <t xml:space="preserve">
The School Staffing (England) Regulations 2009 require governing bodies of maintained schools to ensure that at least one person on any appointment panel has undertaken safer recruitment training. 
Governing bodies and proprietors should ensure that those involved with the recruitment and employment of staff to work with children have received appropriate safer recruitment training, the substance of which should at a minimum cover the content of Part 3 of Keeping Children Safe in Education, 2023.
</t>
    </r>
    <r>
      <rPr>
        <b/>
        <sz val="12"/>
        <color theme="1"/>
        <rFont val="Arial"/>
        <family val="2"/>
      </rPr>
      <t>It is strongly recommended that, in addition, at least 1 governor has undertaken safer recruitment training.</t>
    </r>
    <r>
      <rPr>
        <sz val="12"/>
        <color theme="1"/>
        <rFont val="Arial"/>
        <family val="2"/>
      </rPr>
      <t xml:space="preserve"> Governing bodies of maintained schools may choose appropriate training and may take advice from their Local Safeguarding Children Partnership in doing so. In Norfolk, the training is provided by Educator Solutions or may be accessed online via the NSPCC for example. It is recommended that this training be updated at least once every 5 years.  
(Please refer to paragraphs 208-209 of Keeping Children Safe in Education, 2023).</t>
    </r>
  </si>
  <si>
    <t>Date Part 1  &amp; Annex B of Keeping Children Safe in Education 2023 provided, read and understood
Please see note.</t>
  </si>
  <si>
    <t>Date confirmation that Part 1 &amp; Annex B of  Keeping Children Safe in Education 2023 has been read and understood
Please see note</t>
  </si>
  <si>
    <t>Date confirmation that Keeping Children Safe in Education 2023 provided</t>
  </si>
  <si>
    <t>Date confirmation that Keeping Children Safe in Education 2023 has been read and understood (in its entirety)</t>
  </si>
  <si>
    <t>Date Part 1  &amp; Annex B of Keeping Children Safe in Education 2023 read, understood and a copy provided</t>
  </si>
  <si>
    <t>Date Keeping Children Safe in Education 2023 read, understood and a copy provided (in its entirety)</t>
  </si>
  <si>
    <t xml:space="preserve">Date the response to children who are absent from education explained </t>
  </si>
  <si>
    <r>
      <t xml:space="preserve">Contractors
</t>
    </r>
    <r>
      <rPr>
        <sz val="12"/>
        <color theme="1"/>
        <rFont val="Arial"/>
        <family val="2"/>
      </rPr>
      <t>Governing bodies and proprietors should take a proportional risk-based approach to the level of information that is provided to temporary staff, volunteers and contractors.
(Please refer to paragraph 101 of Keeping Children Safe in Education 2023)</t>
    </r>
  </si>
  <si>
    <r>
      <t>Governors and proprietors: Safeguarding Training (Not Designated Safeguarding Lead (DSL) Training)</t>
    </r>
    <r>
      <rPr>
        <sz val="12"/>
        <color theme="1"/>
        <rFont val="Arial"/>
        <family val="2"/>
      </rPr>
      <t xml:space="preserve">
It is expected that following safeguarding training at induction, all governors and proprietors will undertake safeguarding training at regular intervals.          
</t>
    </r>
    <r>
      <rPr>
        <sz val="12"/>
        <rFont val="Arial"/>
        <family val="2"/>
      </rPr>
      <t>Paragraph 81 of Keeping Children Safe in Education 2023 states governing bodies and proprietors should ensure that all governors and trustees receive appropriate safeguarding and child protection (including online) training at induction. This training should equip them with the knowledge to provide strategic challenge to test and assure themselves that the safeguarding policies and procedures in place in schools and colleges are effective and support the delivery of a robust whole school approach to safeguarding. Their training should be regularly updated.</t>
    </r>
  </si>
  <si>
    <r>
      <rPr>
        <b/>
        <sz val="12"/>
        <color theme="1"/>
        <rFont val="Arial"/>
        <family val="2"/>
      </rPr>
      <t xml:space="preserve">SAFEGUARDING AT INDUCTION (Columns B, C, D, E, F, G, H, I , J)
</t>
    </r>
    <r>
      <rPr>
        <sz val="12"/>
        <color theme="1"/>
        <rFont val="Arial"/>
        <family val="2"/>
      </rPr>
      <t xml:space="preserve">All staff members should be aware of systems within their school or college which support safeguarding and these should be explained to them as part of staff induction. This should include:
• the child protection policy;
• the behaviour policy. Note that if a </t>
    </r>
    <r>
      <rPr>
        <i/>
        <sz val="12"/>
        <color theme="1"/>
        <rFont val="Arial"/>
        <family val="2"/>
      </rPr>
      <t xml:space="preserve">college </t>
    </r>
    <r>
      <rPr>
        <sz val="12"/>
        <color theme="1"/>
        <rFont val="Arial"/>
        <family val="2"/>
      </rPr>
      <t xml:space="preserve">chooses to have a behaviour policy, a copy should be provided to staff at their induction;
• the staff behaviour policy (sometimes called a code of conduct);
• the safeguarding response to children who are absent from education and
• the role of the designated safeguarding lead including the identity of the DSL and Deputy(ies).
Copies of policies and a copy of Part One and Annex B of Keeping Children Safe in Education 2023  should be provided to staff.
Governing bodies in conjunction with SLT can opt for staff </t>
    </r>
    <r>
      <rPr>
        <b/>
        <sz val="12"/>
        <color theme="1"/>
        <rFont val="Arial"/>
        <family val="2"/>
      </rPr>
      <t>not</t>
    </r>
    <r>
      <rPr>
        <sz val="12"/>
        <color theme="1"/>
        <rFont val="Arial"/>
        <family val="2"/>
      </rPr>
      <t xml:space="preserve"> working directly with children to read Annex A of Keeping Children Safe in Education (a condensed version of Part one).  This decision should be based on their assessment of which guidance will be most effective to staff to safeguard children.  If any members of staff read Annex A instead of Part one, this should be recorded in column G &amp; H with the rationale.
Governors, headteachers, senior leadership and designated safeguarding leads should read Keeping Children Safe 2023 in its entirety.</t>
    </r>
  </si>
  <si>
    <r>
      <rPr>
        <b/>
        <sz val="12"/>
        <color theme="1"/>
        <rFont val="Arial"/>
        <family val="2"/>
      </rPr>
      <t>Whole-School Safeguarding Training (Columns K, L, M, N, O)</t>
    </r>
    <r>
      <rPr>
        <sz val="12"/>
        <color theme="1"/>
        <rFont val="Arial"/>
        <family val="2"/>
      </rPr>
      <t xml:space="preserve">
Keeping Children Safe in Education: all staff in their school or college should read at least Part one of this guidance if they are working directly with children.  Governing bodies and SLT should decide whether staff not working directly with children should read Part one or Annex A (a condensed form of Part one) as appropriate. 
Annex B contains important additional information about specific forms of abuse and safeguarding issues. School leaders and those staff who work directly with children should read the annex. Governors, Senior Leaderships Teams and Designated Safeguarding Leads should read Keeping Children Safe in Education 2023 in its entirety.
Governing bodies and proprietors should ensure that all staff members undergo safeguarding and child protection training at induction. The training should be regularly updated. Induction and training should be in line with advice from the Local Safeguarding Children Partnership (in Norfolk this means annual training).
In addition all staff members should receive regular safeguarding and child protection updates (for example, via email, e-bulletins, staff meetings) as required, but at least annually, to provide them with relevant skills and knowledge to safeguard children effectively.
(Please refer to paragraphs 13-19 of Keeping Children Safe in Education 2023 for further guidance)
</t>
    </r>
  </si>
  <si>
    <r>
      <t xml:space="preserve">Specialised Safeguarding Training (Columns P,Q, R, S, U, V, W)
</t>
    </r>
    <r>
      <rPr>
        <sz val="12"/>
        <color theme="1"/>
        <rFont val="Arial"/>
        <family val="2"/>
      </rPr>
      <t xml:space="preserve">The Designated Safeguarding Lead (DSL) and any deputies should undergo training to provide them with the knowledge and skills required to carry out the role. The training should be updated every two years.
In addition to their formal training, as set out above, their knowledge and skills should be updated, (for example via e-bulletins, meeting other DSLs, or taking time to read and digest safeguarding developments), at regular intervals, but at least annually, to keep up with any developments relevant to their role.
See Annex C Keeping Children Safe in Education 2023 for futher information.
The Norfolk Safeguarding Children Partnership requires all DSLs to undertake NSCP multi-agency training at least once in every 3 years. All Norfolk schools and colleges should take account of this guidance. 
The Norfolk Safeguarding Children Partnership also require at least one DSL from each setting undertakes Early Help Assessment and Plan Training at least once in every two years. This is accessed locally and is free of charge (see https://norfolklscp.org.uk/nscp-training-booking ). </t>
    </r>
    <r>
      <rPr>
        <b/>
        <sz val="12"/>
        <color theme="1"/>
        <rFont val="Arial"/>
        <family val="2"/>
      </rPr>
      <t xml:space="preserve">Please note that EHAP training does not satisfy the requirement that each DSL undertake multi-agency training.
Please note the expiration date columns are pre-formatted to calculate the expiration date for each relevant training requirement. </t>
    </r>
  </si>
  <si>
    <r>
      <t>Safer Recruitment Training (Column P)</t>
    </r>
    <r>
      <rPr>
        <sz val="12"/>
        <color theme="1"/>
        <rFont val="Arial"/>
        <family val="2"/>
      </rPr>
      <t xml:space="preserve">
The School Staffing (England) Regulations 2009 require governing bodies of maintained schools to ensure that at least one person on any appointment panel has undertaken safer recruitment training. It is  strongly recommended that, in addition, at least 1 governor has undertaken safer recruitment training. Governing boards of maintained schools may choose appropriate training and may take advice from their Local Safeguarding Children Board in doing so. In Norfolk, the training is provided by Norfolk Governor Services but may also be undertaken online via the NSPCC for example. 
It is recommended that this training be updated at least once every 5 years.
(Please refer to paragraphs 208 and 209 of Keeping Children Safe in Education 2023)
</t>
    </r>
    <r>
      <rPr>
        <b/>
        <sz val="12"/>
        <color theme="1"/>
        <rFont val="Arial"/>
        <family val="2"/>
      </rPr>
      <t xml:space="preserve">Please note the expiration date column is pre-formatted to calculate the 5 year expiration date. </t>
    </r>
  </si>
  <si>
    <r>
      <t>Temporary Staff</t>
    </r>
    <r>
      <rPr>
        <sz val="12"/>
        <color theme="1"/>
        <rFont val="Arial"/>
        <family val="2"/>
      </rPr>
      <t xml:space="preserve">
Governing bodies and proprietors should take a proportional risk-based approach to the level of information that is provided to temporary staff, volunteers and contractors.
(Please refer to paragraph 101 of Keeping Children Safe in Education 2023)</t>
    </r>
  </si>
  <si>
    <r>
      <t>Volunteers</t>
    </r>
    <r>
      <rPr>
        <sz val="12"/>
        <color theme="1"/>
        <rFont val="Arial"/>
        <family val="2"/>
      </rPr>
      <t xml:space="preserve">
Governing bodies and proprietors should take a proportional risk-based approach to the level of information that is provided to temporary staff, volunteers and contractors.
(Please refer to paragraph 101 of Keeping Children Safe in Education 2023)</t>
    </r>
  </si>
  <si>
    <r>
      <t>This spreadsheet has been produced to record safeguarding induction and training.</t>
    </r>
    <r>
      <rPr>
        <b/>
        <sz val="12"/>
        <color theme="1"/>
        <rFont val="Arial"/>
        <family val="2"/>
      </rPr>
      <t xml:space="preserve"> It should never replace the Single Central Record which is a record of recruitment practice. </t>
    </r>
    <r>
      <rPr>
        <sz val="12"/>
        <color theme="1"/>
        <rFont val="Arial"/>
        <family val="2"/>
      </rPr>
      <t xml:space="preserve">
Arrangements in school may mean that not all areas of the spreadsheet are relevant or some may need adaption. For example, some staff may have dual roles as staff and governor. In such cases schools should adapt the spreadsheet as appropriate for their arrangements. 
</t>
    </r>
    <r>
      <rPr>
        <b/>
        <sz val="12"/>
        <color theme="1"/>
        <rFont val="Arial"/>
        <family val="2"/>
      </rPr>
      <t>Along with this log, schools should retain all evidence of training and induction including attendance lists, certification, evaluation forms and completed induction checklists.</t>
    </r>
    <r>
      <rPr>
        <sz val="12"/>
        <color theme="1"/>
        <rFont val="Arial"/>
        <family val="2"/>
      </rPr>
      <t xml:space="preserve">
The notes which follow will help schools and colleges be clear what statutory guidance states and what good practice could look like. It may be helpful to print these notes so they can be read alongside the spreadsheet. Please also refer to https://www.schools.norfolk.gov.uk/pupil-safety-and-behaviour/safeguarding/toolkit/training-and-webinars/training where you will find advice about safeguarding training as well as all up-to-date guidance. 
</t>
    </r>
    <r>
      <rPr>
        <b/>
        <sz val="12"/>
        <color theme="1"/>
        <rFont val="Arial"/>
        <family val="2"/>
      </rPr>
      <t>Updates</t>
    </r>
    <r>
      <rPr>
        <sz val="12"/>
        <color theme="1"/>
        <rFont val="Arial"/>
        <family val="2"/>
      </rPr>
      <t xml:space="preserve">
Please note that in addition to regularly updated training there is a requirement in the guidance for staff, including DSLs, to receive regular safeguarding updates, as required, but at least annually, to provide them with relevant skills and knowledge to safeguard children effectively. The guidance suggests that regular updates can be provided to staff via e-mails, e-bulletins and staff meetings. DSLs may wish to ensure that E-Courier is checked weekly, use the Education Safeguarding Team's twitter feed, subscribe to the newsletter and relevant safeguarding information/guidance is bought to the attention of all staff. Schools and colleges should ensure that they can provide evidence of regular updates for staff including DSLs. 
(Please refer to paragraphs 124-128 in Keeping Children Safe in Education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</si>
</sst>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u/>
      <sz val="12"/>
      <color theme="10"/>
      <name val="Arial"/>
      <family val="2"/>
    </font>
    <font>
      <sz val="12"/>
      <name val="Arial"/>
      <family val="2"/>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gray0625">
        <bgColor theme="9" tint="0.79995117038483843"/>
      </patternFill>
    </fill>
    <fill>
      <patternFill patternType="gray0625">
        <bgColor theme="0" tint="-4.9989318521683403E-2"/>
      </patternFill>
    </fill>
    <fill>
      <patternFill patternType="solid">
        <fgColor rgb="FFDDEBF7"/>
        <bgColor indexed="64"/>
      </patternFill>
    </fill>
    <fill>
      <patternFill patternType="solid">
        <fgColor rgb="FFE2EFDA"/>
        <bgColor indexed="64"/>
      </patternFill>
    </fill>
    <fill>
      <patternFill patternType="gray0625">
        <bgColor rgb="FFE2EFDA"/>
      </patternFill>
    </fill>
    <fill>
      <patternFill patternType="solid">
        <fgColor rgb="FFEDEDED"/>
        <bgColor indexed="64"/>
      </patternFill>
    </fill>
    <fill>
      <patternFill patternType="gray0625">
        <bgColor theme="6" tint="0.79998168889431442"/>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11">
    <xf numFmtId="0" fontId="0" fillId="0" borderId="0" xfId="0"/>
    <xf numFmtId="49" fontId="0" fillId="0" borderId="0" xfId="0" applyNumberFormat="1" applyAlignment="1">
      <alignment horizontal="left" vertical="top" wrapText="1"/>
    </xf>
    <xf numFmtId="49" fontId="2" fillId="7" borderId="11" xfId="0" applyNumberFormat="1" applyFont="1" applyFill="1" applyBorder="1" applyAlignment="1">
      <alignment horizontal="left" vertical="top" wrapText="1"/>
    </xf>
    <xf numFmtId="49" fontId="2" fillId="7" borderId="12" xfId="0" applyNumberFormat="1" applyFont="1" applyFill="1" applyBorder="1" applyAlignment="1">
      <alignment horizontal="left" vertical="top" wrapText="1"/>
    </xf>
    <xf numFmtId="0" fontId="2" fillId="7" borderId="21" xfId="0" applyFont="1" applyFill="1" applyBorder="1" applyAlignment="1">
      <alignment horizontal="right"/>
    </xf>
    <xf numFmtId="0" fontId="2" fillId="2" borderId="59" xfId="0" applyFont="1" applyFill="1" applyBorder="1" applyAlignment="1">
      <alignment horizontal="center" vertical="center" wrapText="1"/>
    </xf>
    <xf numFmtId="0" fontId="2" fillId="0" borderId="0" xfId="0" applyFont="1"/>
    <xf numFmtId="0" fontId="2" fillId="7" borderId="15"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5" fillId="2" borderId="14" xfId="1" applyFont="1" applyFill="1" applyBorder="1" applyAlignment="1">
      <alignment horizontal="center" vertical="center" wrapText="1"/>
    </xf>
    <xf numFmtId="14" fontId="6" fillId="2" borderId="14" xfId="1" applyNumberFormat="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0" xfId="0" applyFont="1"/>
    <xf numFmtId="0" fontId="2" fillId="3" borderId="15" xfId="0" applyFont="1" applyFill="1" applyBorder="1" applyAlignment="1">
      <alignment horizontal="center" vertical="center"/>
    </xf>
    <xf numFmtId="0" fontId="3" fillId="7" borderId="15" xfId="0" applyFont="1" applyFill="1" applyBorder="1" applyAlignment="1">
      <alignment horizontal="center" vertical="center"/>
    </xf>
    <xf numFmtId="0" fontId="3" fillId="2" borderId="13" xfId="0" applyFont="1" applyFill="1" applyBorder="1"/>
    <xf numFmtId="0" fontId="3" fillId="2" borderId="14" xfId="0" applyFont="1" applyFill="1" applyBorder="1"/>
    <xf numFmtId="0" fontId="3" fillId="9" borderId="14" xfId="0" applyFont="1" applyFill="1" applyBorder="1" applyAlignment="1">
      <alignment horizontal="center" vertical="center" wrapText="1"/>
    </xf>
    <xf numFmtId="0" fontId="3" fillId="2" borderId="30" xfId="0" applyFont="1" applyFill="1" applyBorder="1"/>
    <xf numFmtId="0" fontId="3" fillId="9" borderId="16" xfId="0" applyFont="1" applyFill="1" applyBorder="1" applyAlignment="1">
      <alignment horizontal="center" vertical="center" wrapText="1"/>
    </xf>
    <xf numFmtId="0" fontId="3" fillId="4" borderId="48" xfId="0" applyFont="1" applyFill="1" applyBorder="1" applyAlignment="1">
      <alignment horizontal="center"/>
    </xf>
    <xf numFmtId="0" fontId="3" fillId="4" borderId="14" xfId="0" applyFont="1" applyFill="1" applyBorder="1"/>
    <xf numFmtId="0" fontId="3" fillId="6" borderId="14" xfId="0" applyFont="1" applyFill="1" applyBorder="1" applyAlignment="1">
      <alignment horizontal="center" vertical="center" wrapText="1"/>
    </xf>
    <xf numFmtId="0" fontId="3" fillId="6" borderId="16" xfId="0" applyFont="1" applyFill="1" applyBorder="1" applyAlignment="1">
      <alignment horizontal="center" vertical="center" wrapText="1"/>
    </xf>
    <xf numFmtId="14" fontId="3" fillId="2" borderId="14" xfId="0" applyNumberFormat="1" applyFont="1" applyFill="1" applyBorder="1" applyAlignment="1">
      <alignment horizontal="center" vertical="center" wrapText="1"/>
    </xf>
    <xf numFmtId="14" fontId="3" fillId="2" borderId="34" xfId="0" applyNumberFormat="1" applyFont="1" applyFill="1" applyBorder="1" applyAlignment="1">
      <alignment horizontal="center" vertical="center" wrapText="1"/>
    </xf>
    <xf numFmtId="14" fontId="3" fillId="2" borderId="16" xfId="0" applyNumberFormat="1" applyFont="1" applyFill="1" applyBorder="1" applyAlignment="1">
      <alignment horizontal="center" vertical="center" wrapText="1"/>
    </xf>
    <xf numFmtId="14" fontId="3" fillId="4" borderId="52" xfId="0" applyNumberFormat="1" applyFont="1" applyFill="1" applyBorder="1" applyAlignment="1">
      <alignment horizontal="center" vertical="center" wrapText="1"/>
    </xf>
    <xf numFmtId="14" fontId="3" fillId="4" borderId="16"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7" xfId="0" applyFont="1" applyFill="1" applyBorder="1"/>
    <xf numFmtId="0" fontId="3" fillId="2" borderId="9" xfId="0" applyFont="1" applyFill="1" applyBorder="1"/>
    <xf numFmtId="0" fontId="3" fillId="9" borderId="9" xfId="0" applyFont="1" applyFill="1" applyBorder="1" applyAlignment="1">
      <alignment horizontal="center" vertical="center" wrapText="1"/>
    </xf>
    <xf numFmtId="0" fontId="3" fillId="2" borderId="28" xfId="0" applyFont="1" applyFill="1" applyBorder="1"/>
    <xf numFmtId="0" fontId="3" fillId="9" borderId="8" xfId="0" applyFont="1" applyFill="1" applyBorder="1" applyAlignment="1">
      <alignment horizontal="center" vertical="center" wrapText="1"/>
    </xf>
    <xf numFmtId="0" fontId="3" fillId="4" borderId="43" xfId="0" applyFont="1" applyFill="1" applyBorder="1" applyAlignment="1">
      <alignment horizontal="center"/>
    </xf>
    <xf numFmtId="0" fontId="3" fillId="4" borderId="9" xfId="0" applyFont="1" applyFill="1" applyBorder="1"/>
    <xf numFmtId="0" fontId="3" fillId="6" borderId="9"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8" xfId="0" applyFont="1" applyFill="1" applyBorder="1" applyAlignment="1">
      <alignment horizontal="center" vertical="center" wrapText="1"/>
    </xf>
    <xf numFmtId="14" fontId="3" fillId="2" borderId="9" xfId="0" applyNumberFormat="1" applyFont="1" applyFill="1" applyBorder="1" applyAlignment="1">
      <alignment horizontal="center" vertical="center" wrapText="1"/>
    </xf>
    <xf numFmtId="0" fontId="3" fillId="2" borderId="32" xfId="0" applyFont="1" applyFill="1" applyBorder="1" applyAlignment="1">
      <alignment horizontal="center" vertical="center" wrapText="1"/>
    </xf>
    <xf numFmtId="14" fontId="3" fillId="2" borderId="8" xfId="0" applyNumberFormat="1" applyFont="1" applyFill="1" applyBorder="1" applyAlignment="1">
      <alignment horizontal="center" vertical="center" wrapText="1"/>
    </xf>
    <xf numFmtId="0" fontId="3" fillId="4" borderId="37" xfId="0" applyFont="1" applyFill="1" applyBorder="1"/>
    <xf numFmtId="14" fontId="3" fillId="4" borderId="8"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2" borderId="2" xfId="0" applyFont="1" applyFill="1" applyBorder="1"/>
    <xf numFmtId="0" fontId="3" fillId="2" borderId="1" xfId="0" applyFont="1" applyFill="1" applyBorder="1"/>
    <xf numFmtId="0" fontId="3" fillId="9" borderId="1" xfId="0" applyFont="1" applyFill="1" applyBorder="1" applyAlignment="1">
      <alignment horizontal="center" vertical="center" wrapText="1"/>
    </xf>
    <xf numFmtId="0" fontId="3" fillId="2" borderId="31" xfId="0" applyFont="1" applyFill="1" applyBorder="1"/>
    <xf numFmtId="0" fontId="3" fillId="9" borderId="3" xfId="0" applyFont="1" applyFill="1" applyBorder="1" applyAlignment="1">
      <alignment horizontal="center" vertical="center" wrapText="1"/>
    </xf>
    <xf numFmtId="0" fontId="3" fillId="4" borderId="44" xfId="0" applyFont="1" applyFill="1" applyBorder="1" applyAlignment="1">
      <alignment horizontal="center"/>
    </xf>
    <xf numFmtId="0" fontId="3" fillId="4" borderId="1" xfId="0" applyFont="1" applyFill="1" applyBorder="1"/>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35" xfId="0"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0" fontId="3" fillId="4" borderId="46" xfId="0" applyFont="1" applyFill="1" applyBorder="1"/>
    <xf numFmtId="14" fontId="3" fillId="4" borderId="3"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2" borderId="4" xfId="0" applyFont="1" applyFill="1" applyBorder="1"/>
    <xf numFmtId="0" fontId="3" fillId="2" borderId="5" xfId="0" applyFont="1" applyFill="1" applyBorder="1"/>
    <xf numFmtId="0" fontId="3" fillId="9" borderId="5" xfId="0" applyFont="1" applyFill="1" applyBorder="1" applyAlignment="1">
      <alignment horizontal="center" vertical="center" wrapText="1"/>
    </xf>
    <xf numFmtId="0" fontId="3" fillId="2" borderId="29" xfId="0" applyFont="1" applyFill="1" applyBorder="1"/>
    <xf numFmtId="0" fontId="3" fillId="9" borderId="6" xfId="0" applyFont="1" applyFill="1" applyBorder="1" applyAlignment="1">
      <alignment horizontal="center" vertical="center" wrapText="1"/>
    </xf>
    <xf numFmtId="0" fontId="3" fillId="4" borderId="45" xfId="0" applyFont="1" applyFill="1" applyBorder="1" applyAlignment="1">
      <alignment horizontal="center"/>
    </xf>
    <xf numFmtId="0" fontId="3" fillId="4" borderId="5" xfId="0" applyFont="1" applyFill="1" applyBorder="1"/>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9"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33"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4" borderId="47" xfId="0" applyFont="1" applyFill="1" applyBorder="1"/>
    <xf numFmtId="14" fontId="3" fillId="4" borderId="6" xfId="0" applyNumberFormat="1"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9" borderId="28"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9" borderId="31"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9" borderId="29"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2" borderId="54" xfId="0" applyFont="1" applyFill="1" applyBorder="1"/>
    <xf numFmtId="0" fontId="3" fillId="2" borderId="49" xfId="0" applyFont="1" applyFill="1" applyBorder="1"/>
    <xf numFmtId="0" fontId="3" fillId="9" borderId="49" xfId="0" applyFont="1" applyFill="1" applyBorder="1" applyAlignment="1">
      <alignment horizontal="center" vertical="center" wrapText="1"/>
    </xf>
    <xf numFmtId="0" fontId="3" fillId="9" borderId="51"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4" borderId="64" xfId="0" applyFont="1" applyFill="1" applyBorder="1" applyAlignment="1">
      <alignment horizontal="center"/>
    </xf>
    <xf numFmtId="0" fontId="3" fillId="4" borderId="49" xfId="0" applyFont="1" applyFill="1" applyBorder="1"/>
    <xf numFmtId="0" fontId="3" fillId="6" borderId="49"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1" xfId="0" applyFont="1" applyFill="1" applyBorder="1" applyAlignment="1">
      <alignment horizontal="center" vertical="center" wrapText="1"/>
    </xf>
    <xf numFmtId="14" fontId="3" fillId="2" borderId="49" xfId="0" applyNumberFormat="1" applyFont="1" applyFill="1" applyBorder="1" applyAlignment="1">
      <alignment horizontal="center" vertical="center" wrapText="1"/>
    </xf>
    <xf numFmtId="0" fontId="3" fillId="2" borderId="53" xfId="0" applyFont="1" applyFill="1" applyBorder="1" applyAlignment="1">
      <alignment horizontal="center" vertical="center" wrapText="1"/>
    </xf>
    <xf numFmtId="14" fontId="3" fillId="2" borderId="42" xfId="0" applyNumberFormat="1" applyFont="1" applyFill="1" applyBorder="1" applyAlignment="1">
      <alignment horizontal="center" vertical="center" wrapText="1"/>
    </xf>
    <xf numFmtId="0" fontId="3" fillId="4" borderId="60" xfId="0" applyFont="1" applyFill="1" applyBorder="1"/>
    <xf numFmtId="14" fontId="3" fillId="4" borderId="42" xfId="0" applyNumberFormat="1"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18" xfId="0" applyFont="1" applyFill="1" applyBorder="1"/>
    <xf numFmtId="0" fontId="3" fillId="2" borderId="19" xfId="0" applyFont="1" applyFill="1" applyBorder="1"/>
    <xf numFmtId="0" fontId="3" fillId="9" borderId="19" xfId="0" applyFont="1" applyFill="1" applyBorder="1" applyAlignment="1">
      <alignment horizontal="center" vertical="center" wrapText="1"/>
    </xf>
    <xf numFmtId="0" fontId="3" fillId="9" borderId="50"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4" borderId="63" xfId="0" applyFont="1" applyFill="1" applyBorder="1" applyAlignment="1">
      <alignment horizontal="center"/>
    </xf>
    <xf numFmtId="0" fontId="3" fillId="4" borderId="19" xfId="0" applyFont="1" applyFill="1" applyBorder="1"/>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0" xfId="0" applyFont="1" applyFill="1" applyBorder="1" applyAlignment="1">
      <alignment horizontal="center" vertical="center" wrapText="1"/>
    </xf>
    <xf numFmtId="14" fontId="3" fillId="2" borderId="19" xfId="0" applyNumberFormat="1" applyFont="1" applyFill="1" applyBorder="1" applyAlignment="1">
      <alignment horizontal="center" vertical="center" wrapText="1"/>
    </xf>
    <xf numFmtId="0" fontId="3" fillId="2" borderId="36" xfId="0" applyFont="1" applyFill="1" applyBorder="1" applyAlignment="1">
      <alignment horizontal="center" vertical="center" wrapText="1"/>
    </xf>
    <xf numFmtId="14" fontId="3" fillId="2" borderId="20" xfId="0" applyNumberFormat="1" applyFont="1" applyFill="1" applyBorder="1" applyAlignment="1">
      <alignment horizontal="center" vertical="center" wrapText="1"/>
    </xf>
    <xf numFmtId="0" fontId="3" fillId="4" borderId="61" xfId="0" applyFont="1" applyFill="1" applyBorder="1"/>
    <xf numFmtId="14" fontId="3" fillId="4" borderId="20" xfId="0"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6"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2" borderId="25" xfId="0" applyFont="1" applyFill="1" applyBorder="1"/>
    <xf numFmtId="0" fontId="3" fillId="2" borderId="26" xfId="0" applyFont="1" applyFill="1" applyBorder="1"/>
    <xf numFmtId="0" fontId="3" fillId="9" borderId="30" xfId="0" applyFont="1" applyFill="1" applyBorder="1" applyAlignment="1">
      <alignment horizontal="center" vertical="center" wrapText="1"/>
    </xf>
    <xf numFmtId="0" fontId="3" fillId="4" borderId="62" xfId="0" applyFont="1" applyFill="1" applyBorder="1" applyAlignment="1">
      <alignment horizontal="center"/>
    </xf>
    <xf numFmtId="0" fontId="3" fillId="4" borderId="26" xfId="0" applyFont="1" applyFill="1" applyBorder="1"/>
    <xf numFmtId="14" fontId="3" fillId="5" borderId="9" xfId="0" applyNumberFormat="1" applyFont="1" applyFill="1" applyBorder="1" applyAlignment="1">
      <alignment horizontal="center" vertical="center" wrapText="1"/>
    </xf>
    <xf numFmtId="0" fontId="3" fillId="3" borderId="17" xfId="0" applyFont="1" applyFill="1" applyBorder="1" applyAlignment="1">
      <alignment horizontal="center" vertical="center"/>
    </xf>
    <xf numFmtId="14" fontId="3" fillId="5" borderId="1" xfId="0" applyNumberFormat="1"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0" fontId="3" fillId="2" borderId="28" xfId="0" applyFont="1" applyFill="1" applyBorder="1" applyAlignment="1">
      <alignment horizontal="center"/>
    </xf>
    <xf numFmtId="0" fontId="3" fillId="2" borderId="8" xfId="0" applyFont="1" applyFill="1" applyBorder="1" applyAlignment="1">
      <alignment horizontal="center"/>
    </xf>
    <xf numFmtId="0" fontId="3" fillId="6" borderId="43" xfId="0" applyFont="1" applyFill="1" applyBorder="1" applyAlignment="1">
      <alignment horizontal="center" vertical="center" wrapText="1"/>
    </xf>
    <xf numFmtId="0" fontId="3" fillId="4" borderId="8" xfId="0" applyFont="1" applyFill="1" applyBorder="1"/>
    <xf numFmtId="0" fontId="3" fillId="5" borderId="38" xfId="0" applyFont="1" applyFill="1" applyBorder="1" applyAlignment="1">
      <alignment horizontal="center" vertical="center" wrapText="1"/>
    </xf>
    <xf numFmtId="0" fontId="3" fillId="2" borderId="31" xfId="0" applyFont="1" applyFill="1" applyBorder="1" applyAlignment="1">
      <alignment horizontal="center"/>
    </xf>
    <xf numFmtId="0" fontId="3" fillId="2" borderId="3" xfId="0" applyFont="1" applyFill="1" applyBorder="1" applyAlignment="1">
      <alignment horizontal="center"/>
    </xf>
    <xf numFmtId="0" fontId="3" fillId="6" borderId="44" xfId="0" applyFont="1" applyFill="1" applyBorder="1" applyAlignment="1">
      <alignment horizontal="center" vertical="center" wrapText="1"/>
    </xf>
    <xf numFmtId="0" fontId="3" fillId="4" borderId="3" xfId="0" applyFont="1" applyFill="1" applyBorder="1"/>
    <xf numFmtId="0" fontId="3" fillId="5" borderId="41" xfId="0" applyFont="1" applyFill="1" applyBorder="1" applyAlignment="1">
      <alignment horizontal="center" vertical="center" wrapText="1"/>
    </xf>
    <xf numFmtId="0" fontId="3" fillId="2" borderId="29" xfId="0" applyFont="1" applyFill="1" applyBorder="1" applyAlignment="1">
      <alignment horizontal="center"/>
    </xf>
    <xf numFmtId="0" fontId="3" fillId="2" borderId="6" xfId="0" applyFont="1" applyFill="1" applyBorder="1" applyAlignment="1">
      <alignment horizontal="center"/>
    </xf>
    <xf numFmtId="0" fontId="3" fillId="6" borderId="45" xfId="0" applyFont="1" applyFill="1" applyBorder="1" applyAlignment="1">
      <alignment horizontal="center" vertical="center" wrapText="1"/>
    </xf>
    <xf numFmtId="0" fontId="3" fillId="4" borderId="6" xfId="0" applyFont="1" applyFill="1" applyBorder="1"/>
    <xf numFmtId="0" fontId="3" fillId="5" borderId="39" xfId="0" applyFont="1" applyFill="1" applyBorder="1" applyAlignment="1">
      <alignment horizontal="center" vertical="center" wrapText="1"/>
    </xf>
    <xf numFmtId="0" fontId="3" fillId="0" borderId="0" xfId="0" applyFont="1" applyAlignment="1">
      <alignment horizontal="center" vertical="center" wrapText="1"/>
    </xf>
    <xf numFmtId="14" fontId="3" fillId="0" borderId="0" xfId="0" applyNumberFormat="1" applyFont="1"/>
    <xf numFmtId="0" fontId="2" fillId="0" borderId="0" xfId="0" applyFont="1" applyAlignment="1">
      <alignment horizontal="right"/>
    </xf>
    <xf numFmtId="0" fontId="3" fillId="0" borderId="0" xfId="0" applyFont="1" applyAlignment="1">
      <alignment horizontal="right"/>
    </xf>
    <xf numFmtId="0" fontId="5" fillId="2" borderId="16" xfId="1" applyFont="1" applyFill="1" applyBorder="1" applyAlignment="1">
      <alignment horizontal="center" vertical="center" wrapText="1"/>
    </xf>
    <xf numFmtId="0" fontId="2" fillId="4" borderId="57" xfId="0" applyFont="1" applyFill="1" applyBorder="1" applyAlignment="1">
      <alignment horizontal="center"/>
    </xf>
    <xf numFmtId="0" fontId="2" fillId="4" borderId="59" xfId="0" applyFont="1" applyFill="1" applyBorder="1" applyAlignment="1">
      <alignment horizont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4" borderId="62" xfId="0" applyFont="1" applyFill="1" applyBorder="1" applyAlignment="1">
      <alignment horizontal="center"/>
    </xf>
    <xf numFmtId="0" fontId="2" fillId="4" borderId="26" xfId="0" applyFont="1" applyFill="1" applyBorder="1" applyAlignment="1">
      <alignment horizontal="center"/>
    </xf>
    <xf numFmtId="0" fontId="2" fillId="4" borderId="27" xfId="0" applyFont="1" applyFill="1" applyBorder="1" applyAlignment="1">
      <alignment horizont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4" xfId="0" applyFont="1" applyFill="1" applyBorder="1" applyAlignment="1">
      <alignment horizontal="center" vertical="center"/>
    </xf>
    <xf numFmtId="0" fontId="3" fillId="0" borderId="0" xfId="0" applyFont="1" applyAlignment="1">
      <alignment horizontal="center" vertical="center" wrapText="1"/>
    </xf>
    <xf numFmtId="0" fontId="2" fillId="3" borderId="10" xfId="0" applyFont="1" applyFill="1" applyBorder="1" applyAlignment="1">
      <alignment horizontal="center" vertical="center"/>
    </xf>
    <xf numFmtId="0" fontId="2" fillId="0" borderId="0" xfId="0" applyFont="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2" borderId="59" xfId="0" applyFont="1" applyFill="1" applyBorder="1" applyAlignment="1">
      <alignment horizontal="center"/>
    </xf>
    <xf numFmtId="49" fontId="3" fillId="0" borderId="10" xfId="0" applyNumberFormat="1" applyFont="1" applyBorder="1" applyAlignment="1">
      <alignment horizontal="left" vertical="top" wrapText="1"/>
    </xf>
    <xf numFmtId="49" fontId="3" fillId="8" borderId="11" xfId="0" applyNumberFormat="1" applyFont="1" applyFill="1" applyBorder="1" applyAlignment="1">
      <alignment horizontal="left" vertical="top" wrapText="1"/>
    </xf>
    <xf numFmtId="49" fontId="3" fillId="10" borderId="11" xfId="0" applyNumberFormat="1" applyFont="1" applyFill="1" applyBorder="1" applyAlignment="1">
      <alignment horizontal="left" vertical="top" wrapText="1"/>
    </xf>
    <xf numFmtId="49" fontId="2" fillId="8" borderId="11" xfId="0" applyNumberFormat="1" applyFont="1" applyFill="1" applyBorder="1" applyAlignment="1">
      <alignment horizontal="left" vertical="top" wrapText="1"/>
    </xf>
    <xf numFmtId="49" fontId="2" fillId="10" borderId="11" xfId="0" applyNumberFormat="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DDEBF7"/>
      <color rgb="FFEDEDED"/>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152400</xdr:rowOff>
    </xdr:from>
    <xdr:to>
      <xdr:col>3</xdr:col>
      <xdr:colOff>1009650</xdr:colOff>
      <xdr:row>0</xdr:row>
      <xdr:rowOff>514350</xdr:rowOff>
    </xdr:to>
    <xdr:pic>
      <xdr:nvPicPr>
        <xdr:cNvPr id="2" name="Picture 1" descr="Colour NCC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52400"/>
          <a:ext cx="32575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7.bin"/><Relationship Id="rId7" Type="http://schemas.openxmlformats.org/officeDocument/2006/relationships/printerSettings" Target="../printerSettings/printerSettings8.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s://norfolklscp.org.uk/people-working-with-children/early-help" TargetMode="External"/><Relationship Id="rId5" Type="http://schemas.openxmlformats.org/officeDocument/2006/relationships/hyperlink" Target="https://s4s.norfolk.gov.uk/" TargetMode="External"/><Relationship Id="rId4" Type="http://schemas.openxmlformats.org/officeDocument/2006/relationships/hyperlink" Target="https://www.schools.norfolk.gov.uk/pupil-safety-and-behaviour/safeguarding/toolkit/training-and-webinars/trai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opLeftCell="A5" zoomScale="70" zoomScaleNormal="70" workbookViewId="0">
      <selection activeCell="A10" sqref="A10"/>
    </sheetView>
  </sheetViews>
  <sheetFormatPr defaultRowHeight="14.4" x14ac:dyDescent="0.55000000000000004"/>
  <cols>
    <col min="1" max="1" width="186" customWidth="1"/>
    <col min="2" max="2" width="8.68359375" customWidth="1"/>
  </cols>
  <sheetData>
    <row r="1" spans="1:1" ht="201.75" customHeight="1" x14ac:dyDescent="0.55000000000000004">
      <c r="A1" s="206" t="s">
        <v>51</v>
      </c>
    </row>
    <row r="2" spans="1:1" ht="180" x14ac:dyDescent="0.55000000000000004">
      <c r="A2" s="207" t="s">
        <v>45</v>
      </c>
    </row>
    <row r="3" spans="1:1" ht="142.5" customHeight="1" x14ac:dyDescent="0.55000000000000004">
      <c r="A3" s="208" t="s">
        <v>46</v>
      </c>
    </row>
    <row r="4" spans="1:1" ht="225" x14ac:dyDescent="0.55000000000000004">
      <c r="A4" s="209" t="s">
        <v>47</v>
      </c>
    </row>
    <row r="5" spans="1:1" ht="105" x14ac:dyDescent="0.55000000000000004">
      <c r="A5" s="210" t="s">
        <v>48</v>
      </c>
    </row>
    <row r="6" spans="1:1" ht="45" x14ac:dyDescent="0.55000000000000004">
      <c r="A6" s="2" t="s">
        <v>49</v>
      </c>
    </row>
    <row r="7" spans="1:1" ht="45" x14ac:dyDescent="0.55000000000000004">
      <c r="A7" s="2" t="s">
        <v>50</v>
      </c>
    </row>
    <row r="8" spans="1:1" ht="45" x14ac:dyDescent="0.55000000000000004">
      <c r="A8" s="2" t="s">
        <v>43</v>
      </c>
    </row>
    <row r="9" spans="1:1" ht="56.25" customHeight="1" x14ac:dyDescent="0.55000000000000004">
      <c r="A9" s="2" t="s">
        <v>30</v>
      </c>
    </row>
    <row r="10" spans="1:1" ht="45" x14ac:dyDescent="0.55000000000000004">
      <c r="A10" s="2" t="s">
        <v>31</v>
      </c>
    </row>
    <row r="11" spans="1:1" ht="38.25" customHeight="1" x14ac:dyDescent="0.55000000000000004">
      <c r="A11" s="2" t="s">
        <v>32</v>
      </c>
    </row>
    <row r="12" spans="1:1" ht="165" x14ac:dyDescent="0.55000000000000004">
      <c r="A12" s="2" t="s">
        <v>33</v>
      </c>
    </row>
    <row r="13" spans="1:1" ht="45" x14ac:dyDescent="0.55000000000000004">
      <c r="A13" s="2" t="s">
        <v>34</v>
      </c>
    </row>
    <row r="14" spans="1:1" ht="75" x14ac:dyDescent="0.55000000000000004">
      <c r="A14" s="2" t="s">
        <v>44</v>
      </c>
    </row>
    <row r="15" spans="1:1" ht="120.3" thickBot="1" x14ac:dyDescent="0.6">
      <c r="A15" s="3" t="s">
        <v>35</v>
      </c>
    </row>
    <row r="16" spans="1:1" x14ac:dyDescent="0.55000000000000004">
      <c r="A16" s="1"/>
    </row>
    <row r="17" spans="1:1" x14ac:dyDescent="0.55000000000000004">
      <c r="A17" s="1"/>
    </row>
  </sheetData>
  <customSheetViews>
    <customSheetView guid="{C899CEEA-AF83-4270-B01D-4424D9729539}" topLeftCell="A12">
      <selection activeCell="A3" sqref="A3"/>
      <pageMargins left="0.7" right="0.7" top="0.75" bottom="0.75" header="0.3" footer="0.3"/>
      <pageSetup paperSize="8" orientation="landscape" r:id="rId1"/>
    </customSheetView>
    <customSheetView guid="{91FA51CA-82EB-4B0D-9595-0E15E56551E4}">
      <selection activeCell="A20" sqref="A20"/>
      <pageMargins left="0.7" right="0.7" top="0.75" bottom="0.75" header="0.3" footer="0.3"/>
      <pageSetup paperSize="8" orientation="landscape" r:id="rId2"/>
    </customSheetView>
    <customSheetView guid="{8192814F-1727-4E36-9E47-C79416781AAE}" showPageBreaks="1" topLeftCell="A2">
      <selection activeCell="A3" sqref="A3"/>
      <pageMargins left="0.7" right="0.7" top="0.75" bottom="0.75" header="0.3" footer="0.3"/>
      <pageSetup paperSize="8" orientation="landscape" r:id="rId3"/>
    </customSheetView>
  </customSheetViews>
  <pageMargins left="0.7" right="0.7" top="0.75" bottom="0.75" header="0.3" footer="0.3"/>
  <pageSetup paperSize="8"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34"/>
  <sheetViews>
    <sheetView tabSelected="1" zoomScale="75" zoomScaleNormal="75" workbookViewId="0">
      <pane xSplit="2" ySplit="3" topLeftCell="P24" activePane="bottomRight" state="frozen"/>
      <selection pane="topRight" activeCell="C1" sqref="C1"/>
      <selection pane="bottomLeft" activeCell="A4" sqref="A4"/>
      <selection pane="bottomRight" activeCell="Y27" sqref="Y27"/>
    </sheetView>
  </sheetViews>
  <sheetFormatPr defaultColWidth="9.15625" defaultRowHeight="15" x14ac:dyDescent="0.5"/>
  <cols>
    <col min="1" max="1" width="13.68359375" style="177" bestFit="1" customWidth="1"/>
    <col min="2" max="2" width="13.68359375" style="178" customWidth="1"/>
    <col min="3" max="16" width="18.68359375" style="23" customWidth="1"/>
    <col min="17" max="17" width="6.83984375" style="23" customWidth="1"/>
    <col min="18" max="18" width="18.68359375" style="23" customWidth="1"/>
    <col min="19" max="19" width="11.15625" style="176" customWidth="1"/>
    <col min="20" max="20" width="18.68359375" style="23" customWidth="1"/>
    <col min="21" max="21" width="13.15625" style="23" customWidth="1"/>
    <col min="22" max="22" width="18.68359375" style="23" customWidth="1"/>
    <col min="23" max="23" width="12" style="23" customWidth="1"/>
    <col min="24" max="24" width="20.26171875" style="23" bestFit="1" customWidth="1"/>
    <col min="25" max="25" width="20.26171875" style="23" customWidth="1"/>
    <col min="26" max="16384" width="9.15625" style="23"/>
  </cols>
  <sheetData>
    <row r="1" spans="1:25" ht="52.5" customHeight="1" thickBot="1" x14ac:dyDescent="0.55000000000000004">
      <c r="A1" s="198"/>
      <c r="B1" s="198"/>
      <c r="C1" s="198"/>
      <c r="D1" s="198"/>
      <c r="E1" s="175"/>
      <c r="F1" s="175"/>
      <c r="G1" s="200" t="s">
        <v>15</v>
      </c>
      <c r="H1" s="200"/>
      <c r="I1" s="200"/>
      <c r="J1" s="200"/>
      <c r="K1" s="200"/>
      <c r="L1" s="200"/>
      <c r="M1" s="200"/>
      <c r="N1" s="200"/>
      <c r="O1" s="200"/>
      <c r="P1" s="200"/>
    </row>
    <row r="2" spans="1:25" s="6" customFormat="1" ht="15.3" thickBot="1" x14ac:dyDescent="0.55000000000000004">
      <c r="A2" s="4"/>
      <c r="B2" s="4"/>
      <c r="C2" s="203" t="s">
        <v>12</v>
      </c>
      <c r="D2" s="204"/>
      <c r="E2" s="204"/>
      <c r="F2" s="204"/>
      <c r="G2" s="204"/>
      <c r="H2" s="204"/>
      <c r="I2" s="204"/>
      <c r="J2" s="204"/>
      <c r="K2" s="205"/>
      <c r="L2" s="192" t="s">
        <v>14</v>
      </c>
      <c r="M2" s="193"/>
      <c r="N2" s="193"/>
      <c r="O2" s="193"/>
      <c r="P2" s="194"/>
      <c r="Q2" s="188" t="s">
        <v>3</v>
      </c>
      <c r="R2" s="189"/>
      <c r="S2" s="189"/>
      <c r="T2" s="189"/>
      <c r="U2" s="190"/>
      <c r="V2" s="191"/>
      <c r="W2" s="5"/>
      <c r="X2" s="180" t="s">
        <v>5</v>
      </c>
      <c r="Y2" s="181"/>
    </row>
    <row r="3" spans="1:25" ht="150.30000000000001" thickBot="1" x14ac:dyDescent="0.55000000000000004">
      <c r="A3" s="7" t="s">
        <v>20</v>
      </c>
      <c r="B3" s="7" t="s">
        <v>18</v>
      </c>
      <c r="C3" s="8" t="s">
        <v>22</v>
      </c>
      <c r="D3" s="9" t="s">
        <v>21</v>
      </c>
      <c r="E3" s="10" t="s">
        <v>16</v>
      </c>
      <c r="F3" s="10" t="s">
        <v>42</v>
      </c>
      <c r="G3" s="9" t="s">
        <v>36</v>
      </c>
      <c r="H3" s="10" t="s">
        <v>37</v>
      </c>
      <c r="I3" s="10" t="s">
        <v>38</v>
      </c>
      <c r="J3" s="11" t="s">
        <v>39</v>
      </c>
      <c r="K3" s="12" t="s">
        <v>28</v>
      </c>
      <c r="L3" s="13" t="s">
        <v>13</v>
      </c>
      <c r="M3" s="14" t="s">
        <v>11</v>
      </c>
      <c r="N3" s="15" t="s">
        <v>40</v>
      </c>
      <c r="O3" s="15" t="s">
        <v>41</v>
      </c>
      <c r="P3" s="16" t="s">
        <v>27</v>
      </c>
      <c r="Q3" s="8" t="s">
        <v>4</v>
      </c>
      <c r="R3" s="17" t="s">
        <v>6</v>
      </c>
      <c r="S3" s="18" t="s">
        <v>29</v>
      </c>
      <c r="T3" s="17" t="s">
        <v>24</v>
      </c>
      <c r="U3" s="19" t="s">
        <v>29</v>
      </c>
      <c r="V3" s="179" t="s">
        <v>25</v>
      </c>
      <c r="W3" s="20" t="s">
        <v>29</v>
      </c>
      <c r="X3" s="21" t="s">
        <v>7</v>
      </c>
      <c r="Y3" s="22" t="s">
        <v>29</v>
      </c>
    </row>
    <row r="4" spans="1:25" ht="15.3" thickBot="1" x14ac:dyDescent="0.55000000000000004">
      <c r="A4" s="24" t="s">
        <v>0</v>
      </c>
      <c r="B4" s="25"/>
      <c r="C4" s="26"/>
      <c r="D4" s="27"/>
      <c r="E4" s="27"/>
      <c r="F4" s="27"/>
      <c r="G4" s="28" t="s">
        <v>10</v>
      </c>
      <c r="H4" s="28" t="s">
        <v>10</v>
      </c>
      <c r="I4" s="27"/>
      <c r="J4" s="29"/>
      <c r="K4" s="30" t="s">
        <v>10</v>
      </c>
      <c r="L4" s="31"/>
      <c r="M4" s="32"/>
      <c r="N4" s="33" t="s">
        <v>10</v>
      </c>
      <c r="O4" s="32"/>
      <c r="P4" s="34" t="s">
        <v>10</v>
      </c>
      <c r="Q4" s="8"/>
      <c r="R4" s="35"/>
      <c r="S4" s="35" t="str">
        <f>IF(ISBLANK(R4),"",DATE(YEAR(R4)+2,MONTH(R4),DAY(R4)))</f>
        <v/>
      </c>
      <c r="T4" s="36"/>
      <c r="U4" s="35" t="str">
        <f t="shared" ref="U4:W4" si="0">IF(ISBLANK(T4),"",DATE(YEAR(T4)+2,MONTH(T4),DAY(T4)))</f>
        <v/>
      </c>
      <c r="V4" s="36"/>
      <c r="W4" s="37" t="str">
        <f t="shared" si="0"/>
        <v/>
      </c>
      <c r="X4" s="38"/>
      <c r="Y4" s="39" t="str">
        <f>IF(ISBLANK(X4),"",DATE(YEAR(X4)+5,MONTH(X4),DAY(X4)))</f>
        <v/>
      </c>
    </row>
    <row r="5" spans="1:25" x14ac:dyDescent="0.5">
      <c r="A5" s="182" t="s">
        <v>17</v>
      </c>
      <c r="B5" s="40"/>
      <c r="C5" s="41"/>
      <c r="D5" s="42"/>
      <c r="E5" s="42"/>
      <c r="F5" s="42"/>
      <c r="G5" s="43" t="s">
        <v>10</v>
      </c>
      <c r="H5" s="43" t="s">
        <v>10</v>
      </c>
      <c r="I5" s="42"/>
      <c r="J5" s="44"/>
      <c r="K5" s="45" t="s">
        <v>10</v>
      </c>
      <c r="L5" s="46"/>
      <c r="M5" s="47"/>
      <c r="N5" s="48" t="s">
        <v>10</v>
      </c>
      <c r="O5" s="47"/>
      <c r="P5" s="49" t="s">
        <v>10</v>
      </c>
      <c r="Q5" s="50"/>
      <c r="R5" s="51"/>
      <c r="S5" s="52" t="str">
        <f t="shared" ref="S5:S21" si="1">IF(ISBLANK(R5),"",DATE(YEAR(R5)+2,MONTH(R5),DAY(R5)))</f>
        <v/>
      </c>
      <c r="T5" s="53"/>
      <c r="U5" s="52" t="str">
        <f t="shared" ref="U5" si="2">IF(ISBLANK(T5),"",DATE(YEAR(T5)+2,MONTH(T5),DAY(T5)))</f>
        <v/>
      </c>
      <c r="V5" s="53"/>
      <c r="W5" s="54" t="str">
        <f t="shared" ref="W5" si="3">IF(ISBLANK(V5),"",DATE(YEAR(V5)+2,MONTH(V5),DAY(V5)))</f>
        <v/>
      </c>
      <c r="X5" s="55"/>
      <c r="Y5" s="56" t="str">
        <f t="shared" ref="Y5:Y21" si="4">IF(ISBLANK(X5),"",DATE(YEAR(X5)+5,MONTH(X5),DAY(X5)))</f>
        <v/>
      </c>
    </row>
    <row r="6" spans="1:25" x14ac:dyDescent="0.5">
      <c r="A6" s="201"/>
      <c r="B6" s="57"/>
      <c r="C6" s="58"/>
      <c r="D6" s="59"/>
      <c r="E6" s="59"/>
      <c r="F6" s="59"/>
      <c r="G6" s="60" t="s">
        <v>10</v>
      </c>
      <c r="H6" s="60" t="s">
        <v>10</v>
      </c>
      <c r="I6" s="59"/>
      <c r="J6" s="61"/>
      <c r="K6" s="62" t="s">
        <v>10</v>
      </c>
      <c r="L6" s="63"/>
      <c r="M6" s="64"/>
      <c r="N6" s="65" t="s">
        <v>10</v>
      </c>
      <c r="O6" s="64"/>
      <c r="P6" s="66" t="s">
        <v>10</v>
      </c>
      <c r="Q6" s="67"/>
      <c r="R6" s="68"/>
      <c r="S6" s="69" t="str">
        <f t="shared" si="1"/>
        <v/>
      </c>
      <c r="T6" s="70"/>
      <c r="U6" s="69" t="str">
        <f t="shared" ref="U6" si="5">IF(ISBLANK(T6),"",DATE(YEAR(T6)+2,MONTH(T6),DAY(T6)))</f>
        <v/>
      </c>
      <c r="V6" s="70"/>
      <c r="W6" s="71" t="str">
        <f t="shared" ref="W6" si="6">IF(ISBLANK(V6),"",DATE(YEAR(V6)+2,MONTH(V6),DAY(V6)))</f>
        <v/>
      </c>
      <c r="X6" s="72"/>
      <c r="Y6" s="73" t="str">
        <f t="shared" si="4"/>
        <v/>
      </c>
    </row>
    <row r="7" spans="1:25" ht="15.3" thickBot="1" x14ac:dyDescent="0.55000000000000004">
      <c r="A7" s="202"/>
      <c r="B7" s="74"/>
      <c r="C7" s="75"/>
      <c r="D7" s="76"/>
      <c r="E7" s="76"/>
      <c r="F7" s="76"/>
      <c r="G7" s="77" t="s">
        <v>10</v>
      </c>
      <c r="H7" s="77" t="s">
        <v>10</v>
      </c>
      <c r="I7" s="76"/>
      <c r="J7" s="78"/>
      <c r="K7" s="79" t="s">
        <v>10</v>
      </c>
      <c r="L7" s="80"/>
      <c r="M7" s="81"/>
      <c r="N7" s="82" t="s">
        <v>10</v>
      </c>
      <c r="O7" s="81"/>
      <c r="P7" s="83" t="s">
        <v>10</v>
      </c>
      <c r="Q7" s="84"/>
      <c r="R7" s="85"/>
      <c r="S7" s="86" t="str">
        <f t="shared" si="1"/>
        <v/>
      </c>
      <c r="T7" s="87"/>
      <c r="U7" s="86" t="str">
        <f t="shared" ref="U7" si="7">IF(ISBLANK(T7),"",DATE(YEAR(T7)+2,MONTH(T7),DAY(T7)))</f>
        <v/>
      </c>
      <c r="V7" s="87"/>
      <c r="W7" s="88" t="str">
        <f t="shared" ref="W7" si="8">IF(ISBLANK(V7),"",DATE(YEAR(V7)+2,MONTH(V7),DAY(V7)))</f>
        <v/>
      </c>
      <c r="X7" s="89"/>
      <c r="Y7" s="90" t="str">
        <f t="shared" si="4"/>
        <v/>
      </c>
    </row>
    <row r="8" spans="1:25" x14ac:dyDescent="0.5">
      <c r="A8" s="182" t="s">
        <v>19</v>
      </c>
      <c r="B8" s="40"/>
      <c r="C8" s="41"/>
      <c r="D8" s="42"/>
      <c r="E8" s="42"/>
      <c r="F8" s="42"/>
      <c r="G8" s="43" t="s">
        <v>10</v>
      </c>
      <c r="H8" s="43" t="s">
        <v>10</v>
      </c>
      <c r="I8" s="42"/>
      <c r="J8" s="44"/>
      <c r="K8" s="45" t="s">
        <v>10</v>
      </c>
      <c r="L8" s="46"/>
      <c r="M8" s="47"/>
      <c r="N8" s="48" t="s">
        <v>10</v>
      </c>
      <c r="O8" s="47"/>
      <c r="P8" s="49" t="s">
        <v>10</v>
      </c>
      <c r="Q8" s="50"/>
      <c r="R8" s="51"/>
      <c r="S8" s="52" t="str">
        <f t="shared" si="1"/>
        <v/>
      </c>
      <c r="T8" s="53"/>
      <c r="U8" s="52" t="str">
        <f t="shared" ref="U8" si="9">IF(ISBLANK(T8),"",DATE(YEAR(T8)+2,MONTH(T8),DAY(T8)))</f>
        <v/>
      </c>
      <c r="V8" s="53"/>
      <c r="W8" s="54" t="str">
        <f t="shared" ref="W8" si="10">IF(ISBLANK(V8),"",DATE(YEAR(V8)+2,MONTH(V8),DAY(V8)))</f>
        <v/>
      </c>
      <c r="X8" s="55"/>
      <c r="Y8" s="56" t="str">
        <f t="shared" si="4"/>
        <v/>
      </c>
    </row>
    <row r="9" spans="1:25" x14ac:dyDescent="0.5">
      <c r="A9" s="201"/>
      <c r="B9" s="57"/>
      <c r="C9" s="58"/>
      <c r="D9" s="59"/>
      <c r="E9" s="59"/>
      <c r="F9" s="59"/>
      <c r="G9" s="60" t="s">
        <v>10</v>
      </c>
      <c r="H9" s="60" t="s">
        <v>10</v>
      </c>
      <c r="I9" s="59"/>
      <c r="J9" s="61"/>
      <c r="K9" s="62" t="s">
        <v>10</v>
      </c>
      <c r="L9" s="63"/>
      <c r="M9" s="64"/>
      <c r="N9" s="65" t="s">
        <v>10</v>
      </c>
      <c r="O9" s="64"/>
      <c r="P9" s="66" t="s">
        <v>10</v>
      </c>
      <c r="Q9" s="67"/>
      <c r="R9" s="91"/>
      <c r="S9" s="69" t="str">
        <f t="shared" si="1"/>
        <v/>
      </c>
      <c r="T9" s="70"/>
      <c r="U9" s="69" t="str">
        <f t="shared" ref="U9" si="11">IF(ISBLANK(T9),"",DATE(YEAR(T9)+2,MONTH(T9),DAY(T9)))</f>
        <v/>
      </c>
      <c r="V9" s="70"/>
      <c r="W9" s="71" t="str">
        <f t="shared" ref="W9" si="12">IF(ISBLANK(V9),"",DATE(YEAR(V9)+2,MONTH(V9),DAY(V9)))</f>
        <v/>
      </c>
      <c r="X9" s="72"/>
      <c r="Y9" s="73" t="str">
        <f t="shared" si="4"/>
        <v/>
      </c>
    </row>
    <row r="10" spans="1:25" x14ac:dyDescent="0.5">
      <c r="A10" s="201"/>
      <c r="B10" s="57"/>
      <c r="C10" s="58"/>
      <c r="D10" s="59"/>
      <c r="E10" s="59"/>
      <c r="F10" s="59"/>
      <c r="G10" s="60" t="s">
        <v>10</v>
      </c>
      <c r="H10" s="60" t="s">
        <v>10</v>
      </c>
      <c r="I10" s="59"/>
      <c r="J10" s="61"/>
      <c r="K10" s="62" t="s">
        <v>10</v>
      </c>
      <c r="L10" s="63"/>
      <c r="M10" s="64"/>
      <c r="N10" s="65" t="s">
        <v>10</v>
      </c>
      <c r="O10" s="64"/>
      <c r="P10" s="66" t="s">
        <v>10</v>
      </c>
      <c r="Q10" s="67"/>
      <c r="R10" s="68"/>
      <c r="S10" s="69" t="str">
        <f t="shared" si="1"/>
        <v/>
      </c>
      <c r="T10" s="70"/>
      <c r="U10" s="69" t="str">
        <f t="shared" ref="U10" si="13">IF(ISBLANK(T10),"",DATE(YEAR(T10)+2,MONTH(T10),DAY(T10)))</f>
        <v/>
      </c>
      <c r="V10" s="70"/>
      <c r="W10" s="71" t="str">
        <f t="shared" ref="W10" si="14">IF(ISBLANK(V10),"",DATE(YEAR(V10)+2,MONTH(V10),DAY(V10)))</f>
        <v/>
      </c>
      <c r="X10" s="72"/>
      <c r="Y10" s="73" t="str">
        <f t="shared" si="4"/>
        <v/>
      </c>
    </row>
    <row r="11" spans="1:25" ht="15.3" thickBot="1" x14ac:dyDescent="0.55000000000000004">
      <c r="A11" s="202"/>
      <c r="B11" s="74"/>
      <c r="C11" s="75"/>
      <c r="D11" s="76"/>
      <c r="E11" s="76"/>
      <c r="F11" s="76"/>
      <c r="G11" s="77" t="s">
        <v>10</v>
      </c>
      <c r="H11" s="77" t="s">
        <v>10</v>
      </c>
      <c r="I11" s="76"/>
      <c r="J11" s="78"/>
      <c r="K11" s="79" t="s">
        <v>10</v>
      </c>
      <c r="L11" s="80"/>
      <c r="M11" s="81"/>
      <c r="N11" s="82" t="s">
        <v>10</v>
      </c>
      <c r="O11" s="81"/>
      <c r="P11" s="83" t="s">
        <v>10</v>
      </c>
      <c r="Q11" s="84"/>
      <c r="R11" s="85"/>
      <c r="S11" s="86" t="str">
        <f t="shared" si="1"/>
        <v/>
      </c>
      <c r="T11" s="87"/>
      <c r="U11" s="86" t="str">
        <f t="shared" ref="U11" si="15">IF(ISBLANK(T11),"",DATE(YEAR(T11)+2,MONTH(T11),DAY(T11)))</f>
        <v/>
      </c>
      <c r="V11" s="87"/>
      <c r="W11" s="88" t="str">
        <f t="shared" ref="W11" si="16">IF(ISBLANK(V11),"",DATE(YEAR(V11)+2,MONTH(V11),DAY(V11)))</f>
        <v/>
      </c>
      <c r="X11" s="89"/>
      <c r="Y11" s="90" t="str">
        <f t="shared" si="4"/>
        <v/>
      </c>
    </row>
    <row r="12" spans="1:25" x14ac:dyDescent="0.5">
      <c r="A12" s="199" t="s">
        <v>1</v>
      </c>
      <c r="B12" s="92"/>
      <c r="C12" s="41"/>
      <c r="D12" s="42"/>
      <c r="E12" s="42"/>
      <c r="F12" s="42"/>
      <c r="G12" s="42"/>
      <c r="H12" s="42"/>
      <c r="I12" s="43" t="s">
        <v>10</v>
      </c>
      <c r="J12" s="93" t="s">
        <v>10</v>
      </c>
      <c r="K12" s="45" t="s">
        <v>10</v>
      </c>
      <c r="L12" s="46"/>
      <c r="M12" s="47"/>
      <c r="N12" s="47"/>
      <c r="O12" s="48" t="s">
        <v>10</v>
      </c>
      <c r="P12" s="49" t="s">
        <v>10</v>
      </c>
      <c r="Q12" s="50"/>
      <c r="R12" s="51"/>
      <c r="S12" s="52" t="str">
        <f t="shared" si="1"/>
        <v/>
      </c>
      <c r="T12" s="53"/>
      <c r="U12" s="52" t="str">
        <f t="shared" ref="U12" si="17">IF(ISBLANK(T12),"",DATE(YEAR(T12)+2,MONTH(T12),DAY(T12)))</f>
        <v/>
      </c>
      <c r="V12" s="53"/>
      <c r="W12" s="54" t="str">
        <f t="shared" ref="W12" si="18">IF(ISBLANK(V12),"",DATE(YEAR(V12)+2,MONTH(V12),DAY(V12)))</f>
        <v/>
      </c>
      <c r="X12" s="55"/>
      <c r="Y12" s="56" t="str">
        <f t="shared" si="4"/>
        <v/>
      </c>
    </row>
    <row r="13" spans="1:25" x14ac:dyDescent="0.5">
      <c r="A13" s="183"/>
      <c r="B13" s="94"/>
      <c r="C13" s="58"/>
      <c r="D13" s="59"/>
      <c r="E13" s="59"/>
      <c r="F13" s="59"/>
      <c r="G13" s="59"/>
      <c r="H13" s="59"/>
      <c r="I13" s="60" t="s">
        <v>10</v>
      </c>
      <c r="J13" s="95" t="s">
        <v>10</v>
      </c>
      <c r="K13" s="62" t="s">
        <v>10</v>
      </c>
      <c r="L13" s="63"/>
      <c r="M13" s="64"/>
      <c r="N13" s="64"/>
      <c r="O13" s="65" t="s">
        <v>10</v>
      </c>
      <c r="P13" s="66" t="s">
        <v>10</v>
      </c>
      <c r="Q13" s="67"/>
      <c r="R13" s="68"/>
      <c r="S13" s="69" t="str">
        <f t="shared" si="1"/>
        <v/>
      </c>
      <c r="T13" s="70"/>
      <c r="U13" s="69" t="str">
        <f t="shared" ref="U13" si="19">IF(ISBLANK(T13),"",DATE(YEAR(T13)+2,MONTH(T13),DAY(T13)))</f>
        <v/>
      </c>
      <c r="V13" s="70"/>
      <c r="W13" s="71" t="str">
        <f t="shared" ref="W13" si="20">IF(ISBLANK(V13),"",DATE(YEAR(V13)+2,MONTH(V13),DAY(V13)))</f>
        <v/>
      </c>
      <c r="X13" s="72"/>
      <c r="Y13" s="73" t="str">
        <f t="shared" si="4"/>
        <v/>
      </c>
    </row>
    <row r="14" spans="1:25" x14ac:dyDescent="0.5">
      <c r="A14" s="183"/>
      <c r="B14" s="94"/>
      <c r="C14" s="58"/>
      <c r="D14" s="59"/>
      <c r="E14" s="59"/>
      <c r="F14" s="59"/>
      <c r="G14" s="59"/>
      <c r="H14" s="59"/>
      <c r="I14" s="60" t="s">
        <v>10</v>
      </c>
      <c r="J14" s="95" t="s">
        <v>10</v>
      </c>
      <c r="K14" s="62" t="s">
        <v>10</v>
      </c>
      <c r="L14" s="63"/>
      <c r="M14" s="64"/>
      <c r="N14" s="64"/>
      <c r="O14" s="65" t="s">
        <v>10</v>
      </c>
      <c r="P14" s="66" t="s">
        <v>10</v>
      </c>
      <c r="Q14" s="67"/>
      <c r="R14" s="68"/>
      <c r="S14" s="69" t="str">
        <f t="shared" si="1"/>
        <v/>
      </c>
      <c r="T14" s="70"/>
      <c r="U14" s="69" t="str">
        <f t="shared" ref="U14" si="21">IF(ISBLANK(T14),"",DATE(YEAR(T14)+2,MONTH(T14),DAY(T14)))</f>
        <v/>
      </c>
      <c r="V14" s="70"/>
      <c r="W14" s="71" t="str">
        <f t="shared" ref="W14" si="22">IF(ISBLANK(V14),"",DATE(YEAR(V14)+2,MONTH(V14),DAY(V14)))</f>
        <v/>
      </c>
      <c r="X14" s="72"/>
      <c r="Y14" s="73" t="str">
        <f t="shared" si="4"/>
        <v/>
      </c>
    </row>
    <row r="15" spans="1:25" x14ac:dyDescent="0.5">
      <c r="A15" s="183"/>
      <c r="B15" s="94"/>
      <c r="C15" s="58"/>
      <c r="D15" s="59"/>
      <c r="E15" s="59"/>
      <c r="F15" s="59"/>
      <c r="G15" s="59"/>
      <c r="H15" s="59"/>
      <c r="I15" s="60" t="s">
        <v>10</v>
      </c>
      <c r="J15" s="95" t="s">
        <v>10</v>
      </c>
      <c r="K15" s="62" t="s">
        <v>10</v>
      </c>
      <c r="L15" s="63"/>
      <c r="M15" s="64"/>
      <c r="N15" s="64"/>
      <c r="O15" s="65" t="s">
        <v>10</v>
      </c>
      <c r="P15" s="66" t="s">
        <v>10</v>
      </c>
      <c r="Q15" s="67"/>
      <c r="R15" s="68"/>
      <c r="S15" s="69" t="str">
        <f t="shared" si="1"/>
        <v/>
      </c>
      <c r="T15" s="70"/>
      <c r="U15" s="69" t="str">
        <f t="shared" ref="U15" si="23">IF(ISBLANK(T15),"",DATE(YEAR(T15)+2,MONTH(T15),DAY(T15)))</f>
        <v/>
      </c>
      <c r="V15" s="70"/>
      <c r="W15" s="71" t="str">
        <f t="shared" ref="W15" si="24">IF(ISBLANK(V15),"",DATE(YEAR(V15)+2,MONTH(V15),DAY(V15)))</f>
        <v/>
      </c>
      <c r="X15" s="72"/>
      <c r="Y15" s="73" t="str">
        <f t="shared" si="4"/>
        <v/>
      </c>
    </row>
    <row r="16" spans="1:25" ht="15.3" thickBot="1" x14ac:dyDescent="0.55000000000000004">
      <c r="A16" s="184"/>
      <c r="B16" s="96"/>
      <c r="C16" s="75"/>
      <c r="D16" s="76"/>
      <c r="E16" s="76"/>
      <c r="F16" s="76"/>
      <c r="G16" s="76"/>
      <c r="H16" s="76"/>
      <c r="I16" s="77" t="s">
        <v>10</v>
      </c>
      <c r="J16" s="97" t="s">
        <v>10</v>
      </c>
      <c r="K16" s="79" t="s">
        <v>10</v>
      </c>
      <c r="L16" s="80"/>
      <c r="M16" s="81"/>
      <c r="N16" s="81"/>
      <c r="O16" s="82" t="s">
        <v>10</v>
      </c>
      <c r="P16" s="83" t="s">
        <v>10</v>
      </c>
      <c r="Q16" s="84"/>
      <c r="R16" s="85"/>
      <c r="S16" s="86" t="str">
        <f t="shared" si="1"/>
        <v/>
      </c>
      <c r="T16" s="87"/>
      <c r="U16" s="86" t="str">
        <f t="shared" ref="U16" si="25">IF(ISBLANK(T16),"",DATE(YEAR(T16)+2,MONTH(T16),DAY(T16)))</f>
        <v/>
      </c>
      <c r="V16" s="87"/>
      <c r="W16" s="88" t="str">
        <f t="shared" ref="W16" si="26">IF(ISBLANK(V16),"",DATE(YEAR(V16)+2,MONTH(V16),DAY(V16)))</f>
        <v/>
      </c>
      <c r="X16" s="89"/>
      <c r="Y16" s="90" t="str">
        <f t="shared" si="4"/>
        <v/>
      </c>
    </row>
    <row r="17" spans="1:25" x14ac:dyDescent="0.5">
      <c r="A17" s="185" t="s">
        <v>8</v>
      </c>
      <c r="B17" s="98"/>
      <c r="C17" s="99"/>
      <c r="D17" s="100"/>
      <c r="E17" s="100"/>
      <c r="F17" s="100"/>
      <c r="G17" s="100"/>
      <c r="H17" s="100"/>
      <c r="I17" s="101" t="s">
        <v>10</v>
      </c>
      <c r="J17" s="102" t="s">
        <v>10</v>
      </c>
      <c r="K17" s="103" t="s">
        <v>10</v>
      </c>
      <c r="L17" s="104"/>
      <c r="M17" s="105"/>
      <c r="N17" s="105"/>
      <c r="O17" s="106" t="s">
        <v>10</v>
      </c>
      <c r="P17" s="107" t="s">
        <v>10</v>
      </c>
      <c r="Q17" s="108"/>
      <c r="R17" s="109"/>
      <c r="S17" s="110" t="str">
        <f t="shared" si="1"/>
        <v/>
      </c>
      <c r="T17" s="111"/>
      <c r="U17" s="110" t="str">
        <f t="shared" ref="U17" si="27">IF(ISBLANK(T17),"",DATE(YEAR(T17)+2,MONTH(T17),DAY(T17)))</f>
        <v/>
      </c>
      <c r="V17" s="111"/>
      <c r="W17" s="112" t="str">
        <f t="shared" ref="W17" si="28">IF(ISBLANK(V17),"",DATE(YEAR(V17)+2,MONTH(V17),DAY(V17)))</f>
        <v/>
      </c>
      <c r="X17" s="113"/>
      <c r="Y17" s="114" t="str">
        <f t="shared" si="4"/>
        <v/>
      </c>
    </row>
    <row r="18" spans="1:25" x14ac:dyDescent="0.5">
      <c r="A18" s="186"/>
      <c r="B18" s="57"/>
      <c r="C18" s="58"/>
      <c r="D18" s="59"/>
      <c r="E18" s="59"/>
      <c r="F18" s="59"/>
      <c r="G18" s="59"/>
      <c r="H18" s="59"/>
      <c r="I18" s="60" t="s">
        <v>10</v>
      </c>
      <c r="J18" s="95" t="s">
        <v>10</v>
      </c>
      <c r="K18" s="62" t="s">
        <v>10</v>
      </c>
      <c r="L18" s="63"/>
      <c r="M18" s="64"/>
      <c r="N18" s="64"/>
      <c r="O18" s="65" t="s">
        <v>10</v>
      </c>
      <c r="P18" s="66" t="s">
        <v>10</v>
      </c>
      <c r="Q18" s="67"/>
      <c r="R18" s="68"/>
      <c r="S18" s="69" t="str">
        <f t="shared" si="1"/>
        <v/>
      </c>
      <c r="T18" s="70"/>
      <c r="U18" s="69" t="str">
        <f t="shared" ref="U18" si="29">IF(ISBLANK(T18),"",DATE(YEAR(T18)+2,MONTH(T18),DAY(T18)))</f>
        <v/>
      </c>
      <c r="V18" s="70"/>
      <c r="W18" s="71" t="str">
        <f t="shared" ref="W18" si="30">IF(ISBLANK(V18),"",DATE(YEAR(V18)+2,MONTH(V18),DAY(V18)))</f>
        <v/>
      </c>
      <c r="X18" s="72"/>
      <c r="Y18" s="73" t="str">
        <f t="shared" si="4"/>
        <v/>
      </c>
    </row>
    <row r="19" spans="1:25" x14ac:dyDescent="0.5">
      <c r="A19" s="186"/>
      <c r="B19" s="115"/>
      <c r="C19" s="58"/>
      <c r="D19" s="59"/>
      <c r="E19" s="59"/>
      <c r="F19" s="59"/>
      <c r="G19" s="59"/>
      <c r="H19" s="59"/>
      <c r="I19" s="60" t="s">
        <v>10</v>
      </c>
      <c r="J19" s="95" t="s">
        <v>10</v>
      </c>
      <c r="K19" s="62" t="s">
        <v>10</v>
      </c>
      <c r="L19" s="63"/>
      <c r="M19" s="64"/>
      <c r="N19" s="64"/>
      <c r="O19" s="65" t="s">
        <v>10</v>
      </c>
      <c r="P19" s="66" t="s">
        <v>10</v>
      </c>
      <c r="Q19" s="67"/>
      <c r="R19" s="68"/>
      <c r="S19" s="69" t="str">
        <f t="shared" si="1"/>
        <v/>
      </c>
      <c r="T19" s="70"/>
      <c r="U19" s="69" t="str">
        <f t="shared" ref="U19" si="31">IF(ISBLANK(T19),"",DATE(YEAR(T19)+2,MONTH(T19),DAY(T19)))</f>
        <v/>
      </c>
      <c r="V19" s="70"/>
      <c r="W19" s="71" t="str">
        <f t="shared" ref="W19" si="32">IF(ISBLANK(V19),"",DATE(YEAR(V19)+2,MONTH(V19),DAY(V19)))</f>
        <v/>
      </c>
      <c r="X19" s="72"/>
      <c r="Y19" s="73" t="str">
        <f t="shared" si="4"/>
        <v/>
      </c>
    </row>
    <row r="20" spans="1:25" x14ac:dyDescent="0.5">
      <c r="A20" s="186"/>
      <c r="B20" s="57"/>
      <c r="C20" s="58"/>
      <c r="D20" s="59"/>
      <c r="E20" s="59"/>
      <c r="F20" s="59"/>
      <c r="G20" s="59"/>
      <c r="H20" s="59"/>
      <c r="I20" s="60" t="s">
        <v>10</v>
      </c>
      <c r="J20" s="95" t="s">
        <v>10</v>
      </c>
      <c r="K20" s="62" t="s">
        <v>10</v>
      </c>
      <c r="L20" s="63"/>
      <c r="M20" s="64"/>
      <c r="N20" s="64"/>
      <c r="O20" s="65" t="s">
        <v>10</v>
      </c>
      <c r="P20" s="66" t="s">
        <v>10</v>
      </c>
      <c r="Q20" s="67"/>
      <c r="R20" s="68"/>
      <c r="S20" s="69" t="str">
        <f t="shared" si="1"/>
        <v/>
      </c>
      <c r="T20" s="70"/>
      <c r="U20" s="69" t="str">
        <f t="shared" ref="U20" si="33">IF(ISBLANK(T20),"",DATE(YEAR(T20)+2,MONTH(T20),DAY(T20)))</f>
        <v/>
      </c>
      <c r="V20" s="70"/>
      <c r="W20" s="71" t="str">
        <f t="shared" ref="W20" si="34">IF(ISBLANK(V20),"",DATE(YEAR(V20)+2,MONTH(V20),DAY(V20)))</f>
        <v/>
      </c>
      <c r="X20" s="72"/>
      <c r="Y20" s="73" t="str">
        <f t="shared" si="4"/>
        <v/>
      </c>
    </row>
    <row r="21" spans="1:25" ht="15.3" thickBot="1" x14ac:dyDescent="0.55000000000000004">
      <c r="A21" s="187"/>
      <c r="B21" s="116"/>
      <c r="C21" s="117"/>
      <c r="D21" s="118"/>
      <c r="E21" s="118"/>
      <c r="F21" s="118"/>
      <c r="G21" s="118"/>
      <c r="H21" s="118"/>
      <c r="I21" s="119" t="s">
        <v>10</v>
      </c>
      <c r="J21" s="120" t="s">
        <v>10</v>
      </c>
      <c r="K21" s="121" t="s">
        <v>10</v>
      </c>
      <c r="L21" s="122"/>
      <c r="M21" s="123"/>
      <c r="N21" s="123"/>
      <c r="O21" s="124" t="s">
        <v>10</v>
      </c>
      <c r="P21" s="125" t="s">
        <v>10</v>
      </c>
      <c r="Q21" s="126"/>
      <c r="R21" s="127"/>
      <c r="S21" s="128" t="str">
        <f t="shared" si="1"/>
        <v/>
      </c>
      <c r="T21" s="129"/>
      <c r="U21" s="128" t="str">
        <f t="shared" ref="U21" si="35">IF(ISBLANK(T21),"",DATE(YEAR(T21)+2,MONTH(T21),DAY(T21)))</f>
        <v/>
      </c>
      <c r="V21" s="129"/>
      <c r="W21" s="130" t="str">
        <f t="shared" ref="W21" si="36">IF(ISBLANK(V21),"",DATE(YEAR(V21)+2,MONTH(V21),DAY(V21)))</f>
        <v/>
      </c>
      <c r="X21" s="131"/>
      <c r="Y21" s="132" t="str">
        <f t="shared" si="4"/>
        <v/>
      </c>
    </row>
    <row r="22" spans="1:25" ht="15.3" thickBot="1" x14ac:dyDescent="0.55000000000000004">
      <c r="A22" s="195" t="s">
        <v>2</v>
      </c>
      <c r="B22" s="92"/>
      <c r="C22" s="41"/>
      <c r="D22" s="42"/>
      <c r="E22" s="42"/>
      <c r="F22" s="42"/>
      <c r="G22" s="42"/>
      <c r="H22" s="42"/>
      <c r="I22" s="43" t="s">
        <v>10</v>
      </c>
      <c r="J22" s="93" t="s">
        <v>10</v>
      </c>
      <c r="K22" s="45" t="s">
        <v>10</v>
      </c>
      <c r="L22" s="46"/>
      <c r="M22" s="47"/>
      <c r="N22" s="47"/>
      <c r="O22" s="48" t="s">
        <v>10</v>
      </c>
      <c r="P22" s="49" t="s">
        <v>10</v>
      </c>
      <c r="Q22" s="50" t="s">
        <v>9</v>
      </c>
      <c r="R22" s="133" t="s">
        <v>10</v>
      </c>
      <c r="S22" s="133"/>
      <c r="T22" s="133" t="s">
        <v>10</v>
      </c>
      <c r="U22" s="134"/>
      <c r="V22" s="135" t="s">
        <v>10</v>
      </c>
      <c r="W22" s="135"/>
      <c r="X22" s="136" t="s">
        <v>10</v>
      </c>
      <c r="Y22" s="137" t="s">
        <v>10</v>
      </c>
    </row>
    <row r="23" spans="1:25" ht="15.3" thickBot="1" x14ac:dyDescent="0.55000000000000004">
      <c r="A23" s="196"/>
      <c r="B23" s="94"/>
      <c r="C23" s="58"/>
      <c r="D23" s="59"/>
      <c r="E23" s="59"/>
      <c r="F23" s="59"/>
      <c r="G23" s="59"/>
      <c r="H23" s="59"/>
      <c r="I23" s="60" t="s">
        <v>10</v>
      </c>
      <c r="J23" s="95" t="s">
        <v>10</v>
      </c>
      <c r="K23" s="62" t="s">
        <v>10</v>
      </c>
      <c r="L23" s="63"/>
      <c r="M23" s="64"/>
      <c r="N23" s="64"/>
      <c r="O23" s="65" t="s">
        <v>10</v>
      </c>
      <c r="P23" s="66" t="s">
        <v>10</v>
      </c>
      <c r="Q23" s="67" t="s">
        <v>9</v>
      </c>
      <c r="R23" s="138" t="s">
        <v>10</v>
      </c>
      <c r="S23" s="133"/>
      <c r="T23" s="138" t="s">
        <v>10</v>
      </c>
      <c r="U23" s="139"/>
      <c r="V23" s="140" t="s">
        <v>10</v>
      </c>
      <c r="W23" s="141"/>
      <c r="X23" s="142" t="s">
        <v>10</v>
      </c>
      <c r="Y23" s="143" t="s">
        <v>10</v>
      </c>
    </row>
    <row r="24" spans="1:25" ht="15.3" thickBot="1" x14ac:dyDescent="0.55000000000000004">
      <c r="A24" s="196"/>
      <c r="B24" s="94"/>
      <c r="C24" s="58"/>
      <c r="D24" s="59"/>
      <c r="E24" s="59"/>
      <c r="F24" s="59"/>
      <c r="G24" s="59"/>
      <c r="H24" s="59"/>
      <c r="I24" s="60" t="s">
        <v>10</v>
      </c>
      <c r="J24" s="95" t="s">
        <v>10</v>
      </c>
      <c r="K24" s="62" t="s">
        <v>10</v>
      </c>
      <c r="L24" s="63"/>
      <c r="M24" s="64"/>
      <c r="N24" s="64"/>
      <c r="O24" s="65" t="s">
        <v>10</v>
      </c>
      <c r="P24" s="66" t="s">
        <v>10</v>
      </c>
      <c r="Q24" s="67" t="s">
        <v>9</v>
      </c>
      <c r="R24" s="138" t="s">
        <v>10</v>
      </c>
      <c r="S24" s="133"/>
      <c r="T24" s="138" t="s">
        <v>10</v>
      </c>
      <c r="U24" s="139"/>
      <c r="V24" s="140" t="s">
        <v>10</v>
      </c>
      <c r="W24" s="141"/>
      <c r="X24" s="142" t="s">
        <v>10</v>
      </c>
      <c r="Y24" s="143" t="s">
        <v>10</v>
      </c>
    </row>
    <row r="25" spans="1:25" ht="15.3" thickBot="1" x14ac:dyDescent="0.55000000000000004">
      <c r="A25" s="196"/>
      <c r="B25" s="94"/>
      <c r="C25" s="58"/>
      <c r="D25" s="59"/>
      <c r="E25" s="59"/>
      <c r="F25" s="59"/>
      <c r="G25" s="59"/>
      <c r="H25" s="59"/>
      <c r="I25" s="60" t="s">
        <v>10</v>
      </c>
      <c r="J25" s="95" t="s">
        <v>10</v>
      </c>
      <c r="K25" s="62" t="s">
        <v>10</v>
      </c>
      <c r="L25" s="63"/>
      <c r="M25" s="64"/>
      <c r="N25" s="64"/>
      <c r="O25" s="65" t="s">
        <v>10</v>
      </c>
      <c r="P25" s="66" t="s">
        <v>10</v>
      </c>
      <c r="Q25" s="67" t="s">
        <v>9</v>
      </c>
      <c r="R25" s="138" t="s">
        <v>10</v>
      </c>
      <c r="S25" s="133"/>
      <c r="T25" s="138" t="s">
        <v>10</v>
      </c>
      <c r="U25" s="139"/>
      <c r="V25" s="140" t="s">
        <v>10</v>
      </c>
      <c r="W25" s="141"/>
      <c r="X25" s="142" t="s">
        <v>10</v>
      </c>
      <c r="Y25" s="143" t="s">
        <v>10</v>
      </c>
    </row>
    <row r="26" spans="1:25" ht="15.3" thickBot="1" x14ac:dyDescent="0.55000000000000004">
      <c r="A26" s="197"/>
      <c r="B26" s="96"/>
      <c r="C26" s="75"/>
      <c r="D26" s="76"/>
      <c r="E26" s="76"/>
      <c r="F26" s="76"/>
      <c r="G26" s="76"/>
      <c r="H26" s="76"/>
      <c r="I26" s="77" t="s">
        <v>10</v>
      </c>
      <c r="J26" s="97" t="s">
        <v>10</v>
      </c>
      <c r="K26" s="79" t="s">
        <v>10</v>
      </c>
      <c r="L26" s="80"/>
      <c r="M26" s="81"/>
      <c r="N26" s="81"/>
      <c r="O26" s="82" t="s">
        <v>10</v>
      </c>
      <c r="P26" s="83" t="s">
        <v>10</v>
      </c>
      <c r="Q26" s="84" t="s">
        <v>9</v>
      </c>
      <c r="R26" s="144" t="s">
        <v>10</v>
      </c>
      <c r="S26" s="133"/>
      <c r="T26" s="144" t="s">
        <v>10</v>
      </c>
      <c r="U26" s="145"/>
      <c r="V26" s="146" t="s">
        <v>10</v>
      </c>
      <c r="W26" s="147"/>
      <c r="X26" s="148" t="s">
        <v>10</v>
      </c>
      <c r="Y26" s="149" t="s">
        <v>10</v>
      </c>
    </row>
    <row r="27" spans="1:25" ht="15.3" thickBot="1" x14ac:dyDescent="0.55000000000000004">
      <c r="A27" s="195" t="s">
        <v>23</v>
      </c>
      <c r="B27" s="150"/>
      <c r="C27" s="151"/>
      <c r="D27" s="152"/>
      <c r="E27" s="152"/>
      <c r="F27" s="152"/>
      <c r="G27" s="152"/>
      <c r="H27" s="152"/>
      <c r="I27" s="28" t="s">
        <v>10</v>
      </c>
      <c r="J27" s="153" t="s">
        <v>10</v>
      </c>
      <c r="K27" s="45" t="s">
        <v>10</v>
      </c>
      <c r="L27" s="154"/>
      <c r="M27" s="155"/>
      <c r="N27" s="155"/>
      <c r="O27" s="48" t="s">
        <v>10</v>
      </c>
      <c r="P27" s="49" t="s">
        <v>10</v>
      </c>
      <c r="Q27" s="50" t="s">
        <v>9</v>
      </c>
      <c r="R27" s="133" t="s">
        <v>10</v>
      </c>
      <c r="S27" s="156"/>
      <c r="T27" s="133" t="s">
        <v>10</v>
      </c>
      <c r="U27" s="134"/>
      <c r="V27" s="135" t="s">
        <v>10</v>
      </c>
      <c r="W27" s="135"/>
      <c r="X27" s="136" t="s">
        <v>10</v>
      </c>
      <c r="Y27" s="137" t="s">
        <v>10</v>
      </c>
    </row>
    <row r="28" spans="1:25" ht="15.3" thickBot="1" x14ac:dyDescent="0.55000000000000004">
      <c r="A28" s="196"/>
      <c r="B28" s="157"/>
      <c r="C28" s="117"/>
      <c r="D28" s="118"/>
      <c r="E28" s="118"/>
      <c r="F28" s="118"/>
      <c r="G28" s="118"/>
      <c r="H28" s="118"/>
      <c r="I28" s="77" t="s">
        <v>10</v>
      </c>
      <c r="J28" s="97" t="s">
        <v>10</v>
      </c>
      <c r="K28" s="62" t="s">
        <v>10</v>
      </c>
      <c r="L28" s="122"/>
      <c r="M28" s="123"/>
      <c r="N28" s="123"/>
      <c r="O28" s="65" t="s">
        <v>10</v>
      </c>
      <c r="P28" s="66" t="s">
        <v>10</v>
      </c>
      <c r="Q28" s="67" t="s">
        <v>9</v>
      </c>
      <c r="R28" s="138" t="s">
        <v>10</v>
      </c>
      <c r="S28" s="158"/>
      <c r="T28" s="138" t="s">
        <v>10</v>
      </c>
      <c r="U28" s="139"/>
      <c r="V28" s="140" t="s">
        <v>10</v>
      </c>
      <c r="W28" s="141"/>
      <c r="X28" s="142" t="s">
        <v>10</v>
      </c>
      <c r="Y28" s="143" t="s">
        <v>10</v>
      </c>
    </row>
    <row r="29" spans="1:25" ht="15.3" thickBot="1" x14ac:dyDescent="0.55000000000000004">
      <c r="A29" s="197"/>
      <c r="B29" s="96"/>
      <c r="C29" s="75"/>
      <c r="D29" s="76"/>
      <c r="E29" s="76"/>
      <c r="F29" s="76"/>
      <c r="G29" s="76"/>
      <c r="H29" s="76"/>
      <c r="I29" s="77" t="s">
        <v>10</v>
      </c>
      <c r="J29" s="97" t="s">
        <v>10</v>
      </c>
      <c r="K29" s="79" t="s">
        <v>10</v>
      </c>
      <c r="L29" s="80"/>
      <c r="M29" s="81"/>
      <c r="N29" s="81"/>
      <c r="O29" s="82" t="s">
        <v>10</v>
      </c>
      <c r="P29" s="83" t="s">
        <v>10</v>
      </c>
      <c r="Q29" s="84" t="s">
        <v>9</v>
      </c>
      <c r="R29" s="144" t="s">
        <v>10</v>
      </c>
      <c r="S29" s="159"/>
      <c r="T29" s="144" t="s">
        <v>10</v>
      </c>
      <c r="U29" s="145"/>
      <c r="V29" s="146" t="s">
        <v>10</v>
      </c>
      <c r="W29" s="147"/>
      <c r="X29" s="148" t="s">
        <v>10</v>
      </c>
      <c r="Y29" s="149" t="s">
        <v>10</v>
      </c>
    </row>
    <row r="30" spans="1:25" x14ac:dyDescent="0.5">
      <c r="A30" s="182" t="s">
        <v>26</v>
      </c>
      <c r="B30" s="92"/>
      <c r="C30" s="41"/>
      <c r="D30" s="42"/>
      <c r="E30" s="42"/>
      <c r="F30" s="42"/>
      <c r="G30" s="43" t="s">
        <v>10</v>
      </c>
      <c r="H30" s="43" t="s">
        <v>10</v>
      </c>
      <c r="I30" s="42"/>
      <c r="J30" s="160"/>
      <c r="K30" s="161"/>
      <c r="L30" s="162" t="s">
        <v>10</v>
      </c>
      <c r="M30" s="48" t="s">
        <v>10</v>
      </c>
      <c r="N30" s="48" t="s">
        <v>10</v>
      </c>
      <c r="O30" s="47"/>
      <c r="P30" s="163"/>
      <c r="Q30" s="50" t="s">
        <v>9</v>
      </c>
      <c r="R30" s="133" t="s">
        <v>10</v>
      </c>
      <c r="S30" s="156"/>
      <c r="T30" s="133" t="s">
        <v>10</v>
      </c>
      <c r="U30" s="134"/>
      <c r="V30" s="135" t="s">
        <v>10</v>
      </c>
      <c r="W30" s="164"/>
      <c r="X30" s="55"/>
      <c r="Y30" s="163"/>
    </row>
    <row r="31" spans="1:25" x14ac:dyDescent="0.5">
      <c r="A31" s="183"/>
      <c r="B31" s="94"/>
      <c r="C31" s="58"/>
      <c r="D31" s="59"/>
      <c r="E31" s="59"/>
      <c r="F31" s="59"/>
      <c r="G31" s="60" t="s">
        <v>10</v>
      </c>
      <c r="H31" s="60" t="s">
        <v>10</v>
      </c>
      <c r="I31" s="59"/>
      <c r="J31" s="165"/>
      <c r="K31" s="166"/>
      <c r="L31" s="167" t="s">
        <v>10</v>
      </c>
      <c r="M31" s="65" t="s">
        <v>10</v>
      </c>
      <c r="N31" s="65" t="s">
        <v>10</v>
      </c>
      <c r="O31" s="64"/>
      <c r="P31" s="168"/>
      <c r="Q31" s="67" t="s">
        <v>9</v>
      </c>
      <c r="R31" s="138" t="s">
        <v>10</v>
      </c>
      <c r="S31" s="158"/>
      <c r="T31" s="138" t="s">
        <v>10</v>
      </c>
      <c r="U31" s="139"/>
      <c r="V31" s="140" t="s">
        <v>10</v>
      </c>
      <c r="W31" s="169"/>
      <c r="X31" s="72"/>
      <c r="Y31" s="168"/>
    </row>
    <row r="32" spans="1:25" x14ac:dyDescent="0.5">
      <c r="A32" s="183"/>
      <c r="B32" s="94"/>
      <c r="C32" s="58"/>
      <c r="D32" s="59"/>
      <c r="E32" s="59"/>
      <c r="F32" s="59"/>
      <c r="G32" s="60" t="s">
        <v>10</v>
      </c>
      <c r="H32" s="60" t="s">
        <v>10</v>
      </c>
      <c r="I32" s="59"/>
      <c r="J32" s="165"/>
      <c r="K32" s="166"/>
      <c r="L32" s="167" t="s">
        <v>10</v>
      </c>
      <c r="M32" s="65" t="s">
        <v>10</v>
      </c>
      <c r="N32" s="65" t="s">
        <v>10</v>
      </c>
      <c r="O32" s="64"/>
      <c r="P32" s="168"/>
      <c r="Q32" s="67" t="s">
        <v>9</v>
      </c>
      <c r="R32" s="138" t="s">
        <v>10</v>
      </c>
      <c r="S32" s="158"/>
      <c r="T32" s="138" t="s">
        <v>10</v>
      </c>
      <c r="U32" s="139"/>
      <c r="V32" s="140" t="s">
        <v>10</v>
      </c>
      <c r="W32" s="169"/>
      <c r="X32" s="72"/>
      <c r="Y32" s="168"/>
    </row>
    <row r="33" spans="1:25" x14ac:dyDescent="0.5">
      <c r="A33" s="183"/>
      <c r="B33" s="94"/>
      <c r="C33" s="58"/>
      <c r="D33" s="59"/>
      <c r="E33" s="59"/>
      <c r="F33" s="59"/>
      <c r="G33" s="60" t="s">
        <v>10</v>
      </c>
      <c r="H33" s="60" t="s">
        <v>10</v>
      </c>
      <c r="I33" s="59"/>
      <c r="J33" s="165"/>
      <c r="K33" s="166"/>
      <c r="L33" s="167" t="s">
        <v>10</v>
      </c>
      <c r="M33" s="65" t="s">
        <v>10</v>
      </c>
      <c r="N33" s="65" t="s">
        <v>10</v>
      </c>
      <c r="O33" s="64"/>
      <c r="P33" s="168"/>
      <c r="Q33" s="67" t="s">
        <v>9</v>
      </c>
      <c r="R33" s="138" t="s">
        <v>10</v>
      </c>
      <c r="S33" s="158"/>
      <c r="T33" s="138" t="s">
        <v>10</v>
      </c>
      <c r="U33" s="139"/>
      <c r="V33" s="140" t="s">
        <v>10</v>
      </c>
      <c r="W33" s="169"/>
      <c r="X33" s="72"/>
      <c r="Y33" s="168"/>
    </row>
    <row r="34" spans="1:25" ht="15.3" thickBot="1" x14ac:dyDescent="0.55000000000000004">
      <c r="A34" s="184"/>
      <c r="B34" s="96"/>
      <c r="C34" s="75"/>
      <c r="D34" s="76"/>
      <c r="E34" s="76"/>
      <c r="F34" s="76"/>
      <c r="G34" s="77" t="s">
        <v>10</v>
      </c>
      <c r="H34" s="77" t="s">
        <v>10</v>
      </c>
      <c r="I34" s="76"/>
      <c r="J34" s="170"/>
      <c r="K34" s="171"/>
      <c r="L34" s="172" t="s">
        <v>10</v>
      </c>
      <c r="M34" s="82" t="s">
        <v>10</v>
      </c>
      <c r="N34" s="82" t="s">
        <v>10</v>
      </c>
      <c r="O34" s="81"/>
      <c r="P34" s="173"/>
      <c r="Q34" s="84" t="s">
        <v>9</v>
      </c>
      <c r="R34" s="144" t="s">
        <v>10</v>
      </c>
      <c r="S34" s="159"/>
      <c r="T34" s="144" t="s">
        <v>10</v>
      </c>
      <c r="U34" s="145"/>
      <c r="V34" s="146" t="s">
        <v>10</v>
      </c>
      <c r="W34" s="174"/>
      <c r="X34" s="89"/>
      <c r="Y34" s="173"/>
    </row>
  </sheetData>
  <customSheetViews>
    <customSheetView guid="{C899CEEA-AF83-4270-B01D-4424D9729539}" fitToPage="1" topLeftCell="A4">
      <selection activeCell="J23" sqref="J23"/>
      <pageMargins left="0.70866141732283472" right="0.70866141732283472" top="0.74803149606299213" bottom="0.74803149606299213" header="0.31496062992125984" footer="0.31496062992125984"/>
      <pageSetup paperSize="8" scale="54" orientation="landscape" cellComments="atEnd" r:id="rId1"/>
    </customSheetView>
    <customSheetView guid="{91FA51CA-82EB-4B0D-9595-0E15E56551E4}" fitToPage="1">
      <selection activeCell="J23" sqref="J23"/>
      <pageMargins left="0.70866141732283472" right="0.70866141732283472" top="0.74803149606299213" bottom="0.74803149606299213" header="0.31496062992125984" footer="0.31496062992125984"/>
      <pageSetup paperSize="8" scale="54" orientation="landscape" cellComments="atEnd" r:id="rId2"/>
    </customSheetView>
    <customSheetView guid="{8192814F-1727-4E36-9E47-C79416781AAE}" fitToPage="1" topLeftCell="A4">
      <selection activeCell="J23" sqref="J23"/>
      <pageMargins left="0.70866141732283472" right="0.70866141732283472" top="0.74803149606299213" bottom="0.74803149606299213" header="0.31496062992125984" footer="0.31496062992125984"/>
      <pageSetup paperSize="8" scale="54" orientation="landscape" cellComments="atEnd" r:id="rId3"/>
    </customSheetView>
  </customSheetViews>
  <mergeCells count="13">
    <mergeCell ref="A1:D1"/>
    <mergeCell ref="A12:A16"/>
    <mergeCell ref="G1:P1"/>
    <mergeCell ref="A5:A7"/>
    <mergeCell ref="A8:A11"/>
    <mergeCell ref="C2:K2"/>
    <mergeCell ref="X2:Y2"/>
    <mergeCell ref="A30:A34"/>
    <mergeCell ref="A17:A21"/>
    <mergeCell ref="Q2:V2"/>
    <mergeCell ref="L2:P2"/>
    <mergeCell ref="A22:A26"/>
    <mergeCell ref="A27:A29"/>
  </mergeCells>
  <hyperlinks>
    <hyperlink ref="R3" r:id="rId4" display="https://www.schools.norfolk.gov.uk/pupil-safety-and-behaviour/safeguarding/toolkit/training-and-webinars/training" xr:uid="{CB072DF7-A676-4399-B4CB-62BD81C5C275}"/>
    <hyperlink ref="T3" r:id="rId5" display="https://s4s.norfolk.gov.uk/" xr:uid="{363A7C55-1DF0-4E04-A6F1-0C5735B1584A}"/>
    <hyperlink ref="V3" r:id="rId6" xr:uid="{CE5149D5-561E-42F0-B91A-AF04D42D84FA}"/>
  </hyperlinks>
  <pageMargins left="0.70866141732283472" right="0.70866141732283472" top="0.74803149606299213" bottom="0.74803149606299213" header="0.31496062992125984" footer="0.31496062992125984"/>
  <pageSetup paperSize="8" scale="54" orientation="landscape" cellComments="atEnd"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693B2213A49B47BDFDD2483393F5E4" ma:contentTypeVersion="12" ma:contentTypeDescription="Create a new document." ma:contentTypeScope="" ma:versionID="0e2a94bc7f64217fed6d97224a149e0c">
  <xsd:schema xmlns:xsd="http://www.w3.org/2001/XMLSchema" xmlns:xs="http://www.w3.org/2001/XMLSchema" xmlns:p="http://schemas.microsoft.com/office/2006/metadata/properties" xmlns:ns3="e867bd8a-a3a4-4cc6-9b18-fd960407eddc" xmlns:ns4="886e8df7-8c39-4916-84c3-4c62bbcbe67b" targetNamespace="http://schemas.microsoft.com/office/2006/metadata/properties" ma:root="true" ma:fieldsID="40bc226e6fa65a0c6fbdd357d354c93d" ns3:_="" ns4:_="">
    <xsd:import namespace="e867bd8a-a3a4-4cc6-9b18-fd960407eddc"/>
    <xsd:import namespace="886e8df7-8c39-4916-84c3-4c62bbcbe67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EventHashCode" minOccurs="0"/>
                <xsd:element ref="ns3:MediaServiceGenerationTim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bd8a-a3a4-4cc6-9b18-fd960407ed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6e8df7-8c39-4916-84c3-4c62bbcbe67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111F2E-DC27-4EAB-8DDF-1FCF2B5851CA}">
  <ds:schemaRefs>
    <ds:schemaRef ds:uri="http://schemas.microsoft.com/sharepoint/v3/contenttype/forms"/>
  </ds:schemaRefs>
</ds:datastoreItem>
</file>

<file path=customXml/itemProps2.xml><?xml version="1.0" encoding="utf-8"?>
<ds:datastoreItem xmlns:ds="http://schemas.openxmlformats.org/officeDocument/2006/customXml" ds:itemID="{E0E8761D-6B57-4DBF-82A9-7B5E50E72686}">
  <ds:schemaRefs>
    <ds:schemaRef ds:uri="http://purl.org/dc/elements/1.1/"/>
    <ds:schemaRef ds:uri="http://schemas.openxmlformats.org/package/2006/metadata/core-properties"/>
    <ds:schemaRef ds:uri="e867bd8a-a3a4-4cc6-9b18-fd960407eddc"/>
    <ds:schemaRef ds:uri="http://schemas.microsoft.com/office/infopath/2007/PartnerControls"/>
    <ds:schemaRef ds:uri="http://schemas.microsoft.com/office/2006/documentManagement/types"/>
    <ds:schemaRef ds:uri="http://purl.org/dc/terms/"/>
    <ds:schemaRef ds:uri="886e8df7-8c39-4916-84c3-4c62bbcbe67b"/>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865CB7A-039F-4F5D-8EA1-1390A3002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bd8a-a3a4-4cc6-9b18-fd960407eddc"/>
    <ds:schemaRef ds:uri="886e8df7-8c39-4916-84c3-4c62bbcbe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Safeguarding Induction Training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Hagger, Glen</dc:creator>
  <cp:lastModifiedBy>Canning, Lucy</cp:lastModifiedBy>
  <cp:lastPrinted>2018-09-07T13:50:36Z</cp:lastPrinted>
  <dcterms:created xsi:type="dcterms:W3CDTF">2017-10-16T14:06:00Z</dcterms:created>
  <dcterms:modified xsi:type="dcterms:W3CDTF">2023-09-01T17:04:38Z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0x010100BD693B2213A49B47BDFDD2483393F5E4</vt:lpwstr>
  </property>
</Properties>
</file>